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D:\disc H\Раскрытие информации ФСТ 31.01.2011 36 Э\2017\"/>
    </mc:Choice>
  </mc:AlternateContent>
  <bookViews>
    <workbookView xWindow="0" yWindow="0" windowWidth="28800" windowHeight="12210"/>
  </bookViews>
  <sheets>
    <sheet name="Лист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15" i="1" l="1"/>
</calcChain>
</file>

<file path=xl/sharedStrings.xml><?xml version="1.0" encoding="utf-8"?>
<sst xmlns="http://schemas.openxmlformats.org/spreadsheetml/2006/main" count="71" uniqueCount="60">
  <si>
    <t>Приложение 4б</t>
  </si>
  <si>
    <t>к Приказу ФСТ России</t>
  </si>
  <si>
    <t>от 31.01.2011 № 36-э</t>
  </si>
  <si>
    <r>
      <t xml:space="preserve">Информация об инвестиционных программах </t>
    </r>
    <r>
      <rPr>
        <b/>
        <vertAlign val="superscript"/>
        <sz val="12"/>
        <rFont val="Times New Roman"/>
        <family val="1"/>
        <charset val="204"/>
      </rPr>
      <t>1</t>
    </r>
  </si>
  <si>
    <t>(наименование субъекта естественных монополий)</t>
  </si>
  <si>
    <t>в сфере оказания услуг по транспортировке газа по газораспределительным сетям</t>
  </si>
  <si>
    <t>№ № пунк-тов</t>
  </si>
  <si>
    <t>Наименование показателя</t>
  </si>
  <si>
    <t>Сроки строительства</t>
  </si>
  <si>
    <t>Стоимостная оценка инвестиций, тыс. руб.</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</si>
  <si>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</si>
  <si>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</si>
  <si>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</si>
  <si>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</si>
  <si>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</si>
  <si>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</si>
  <si>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диаметр
(диапазон диаметров) трубопроводов, мм</t>
  </si>
  <si>
    <t>количество газорегуляторных пунктов, ед.</t>
  </si>
  <si>
    <t>1</t>
  </si>
  <si>
    <r>
      <t xml:space="preserve">Общая сумма инвестиций </t>
    </r>
    <r>
      <rPr>
        <b/>
        <vertAlign val="superscript"/>
        <sz val="11"/>
        <rFont val="Times New Roman"/>
        <family val="1"/>
        <charset val="204"/>
      </rPr>
      <t>2</t>
    </r>
  </si>
  <si>
    <t>2</t>
  </si>
  <si>
    <r>
      <t xml:space="preserve">Сведения о строительстве, реконструкции объектов капитального строительства </t>
    </r>
    <r>
      <rPr>
        <b/>
        <vertAlign val="superscript"/>
        <sz val="10"/>
        <rFont val="Times New Roman"/>
        <family val="1"/>
        <charset val="204"/>
      </rPr>
      <t>3</t>
    </r>
  </si>
  <si>
    <t xml:space="preserve">в том числе за счет специальной надбавки </t>
  </si>
  <si>
    <t>2.1</t>
  </si>
  <si>
    <t>2.2</t>
  </si>
  <si>
    <t>3</t>
  </si>
  <si>
    <t>4</t>
  </si>
  <si>
    <r>
      <t xml:space="preserve">Сведения о приобретении внеоборотных активов </t>
    </r>
    <r>
      <rPr>
        <b/>
        <vertAlign val="superscript"/>
        <sz val="11"/>
        <rFont val="Times New Roman"/>
        <family val="1"/>
        <charset val="204"/>
      </rPr>
      <t>3</t>
    </r>
  </si>
  <si>
    <r>
      <t xml:space="preserve">Сведения о долгосрочных финансовых вложениях </t>
    </r>
    <r>
      <rPr>
        <b/>
        <vertAlign val="superscript"/>
        <sz val="9"/>
        <rFont val="Times New Roman"/>
        <family val="1"/>
        <charset val="204"/>
      </rPr>
      <t>3</t>
    </r>
  </si>
  <si>
    <t>Реконструируемые (модернизируемые) объекты</t>
  </si>
  <si>
    <r>
      <t xml:space="preserve">Новые объекты </t>
    </r>
    <r>
      <rPr>
        <b/>
        <vertAlign val="superscript"/>
        <sz val="9"/>
        <rFont val="Times New Roman"/>
        <family val="1"/>
        <charset val="204"/>
      </rPr>
      <t xml:space="preserve">4  </t>
    </r>
  </si>
  <si>
    <t>АО " Газпром газораспределение Тверь"</t>
  </si>
  <si>
    <t>_____Примечание:</t>
  </si>
  <si>
    <r>
      <t>_____</t>
    </r>
    <r>
      <rPr>
        <vertAlign val="superscript"/>
        <sz val="8"/>
        <rFont val="Times New Roman"/>
        <family val="1"/>
        <charset val="204"/>
      </rPr>
      <t>1</t>
    </r>
    <r>
      <rPr>
        <sz val="8"/>
        <rFont val="Times New Roman"/>
        <family val="1"/>
        <charset val="204"/>
      </rPr>
      <t>_В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r>
  </si>
  <si>
    <r>
      <t>_____</t>
    </r>
    <r>
      <rPr>
        <vertAlign val="superscript"/>
        <sz val="8"/>
        <rFont val="Times New Roman"/>
        <family val="1"/>
        <charset val="204"/>
      </rPr>
      <t>2</t>
    </r>
    <r>
      <rPr>
        <sz val="8"/>
        <rFont val="Times New Roman"/>
        <family val="1"/>
        <charset val="204"/>
      </rPr>
      <t>_Газораспределительные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r>
  </si>
  <si>
    <r>
      <t>_____</t>
    </r>
    <r>
      <rPr>
        <vertAlign val="superscript"/>
        <sz val="8"/>
        <rFont val="Times New Roman"/>
        <family val="1"/>
        <charset val="204"/>
      </rPr>
      <t>3</t>
    </r>
    <r>
      <rPr>
        <sz val="8"/>
        <rFont val="Times New Roman"/>
        <family val="1"/>
        <charset val="204"/>
      </rPr>
      <t>_Расшифровывается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r>
  </si>
  <si>
    <r>
      <t>_____</t>
    </r>
    <r>
      <rPr>
        <vertAlign val="superscript"/>
        <sz val="8"/>
        <rFont val="Times New Roman"/>
        <family val="1"/>
        <charset val="204"/>
      </rPr>
      <t>4</t>
    </r>
    <r>
      <rPr>
        <sz val="8"/>
        <rFont val="Times New Roman"/>
        <family val="1"/>
        <charset val="204"/>
      </rPr>
      <t>_Для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r>
  </si>
  <si>
    <t>2016</t>
  </si>
  <si>
    <t>2017</t>
  </si>
  <si>
    <t>Межпоселковый газопровод  д. Городище Осташковский  район – д. Шуваево Селижаровский  район Тверской области; Распределительный газопровод по д. Шуваево  Селижаровского  района Тверской области</t>
  </si>
  <si>
    <t>2018</t>
  </si>
  <si>
    <t>Межпоселковый газопровод до  д. Луги Андреапольского района Тверской области; Распределительный газопровод по д. Луги Андреапольского района Тверской области</t>
  </si>
  <si>
    <t>на 2017 год</t>
  </si>
  <si>
    <t>Межпоселковый газопровод высокого давления от ПГБ «Оснабрюкская» до п. Квакшино с отводом на д. Аксинькино (I очередь)</t>
  </si>
  <si>
    <t>325</t>
  </si>
  <si>
    <t>2.1.1.</t>
  </si>
  <si>
    <t>Межпоселковый газопровод высокого давления к д. Фралёво, д. Жохово, д. Алабузино Бежецкого района Тверской области;  Распределительный газопровод среднего давления по д. Фралёво,  д. Алабузино  Бежецкого района Тверской области</t>
  </si>
  <si>
    <t>63,90,110,225</t>
  </si>
  <si>
    <t>Распределительный газопровод среднего давления  по  ул. Федосихинская, Вишневая, Кутузова, Суворова, Желябова, Цветочная, Зеленая, Большегородских, Главная,  О. Кошевого, Разъезжая, Песочная, Кольцова, Марата, Школьная, Моховая, Полевая, Кудринская, Каравайчик, Детская, Коммунальная, Герцена, Шмидта, Ногина, Мирная, Путейская, Короленко, Репина, Павлова, Докучаева, Котовского в г. Бологое Тверской области</t>
  </si>
  <si>
    <t>2.1.2.</t>
  </si>
  <si>
    <t>Межпоселковый  газопровод высокого давления к д. Синцово Конаковского района Тверской области; распределительный газопровод среднего давления по д. Синцово Конаковского района Тверской области</t>
  </si>
  <si>
    <t>Межпоселковый газопровод   г.Андреаполь  –  д. Козлово Андреапольского района Тверской области;  Распределительный газопровод по п. Козлово Андреапольского района Тверской области</t>
  </si>
  <si>
    <t>2.1.3.</t>
  </si>
  <si>
    <t>2.1.4.</t>
  </si>
  <si>
    <t>2.1.5.</t>
  </si>
  <si>
    <t>2.1.6.</t>
  </si>
  <si>
    <t>2.1.7.</t>
  </si>
  <si>
    <t>32,108,110,159</t>
  </si>
  <si>
    <t>63,108,110</t>
  </si>
  <si>
    <t>108,110,159,160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</si>
</sst>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charset val="204"/>
      <scheme val="minor"/>
    </font>
    <font>
      <sz val="10"/>
      <name val="Arial Cyr"/>
      <charset val="204"/>
    </font>
    <font>
      <vertAlign val="superscript"/>
      <sz val="8"/>
      <name val="Times New Roman"/>
      <family val="1"/>
      <charset val="204"/>
    </font>
    <font>
      <sz val="8"/>
      <name val="Times New Roman"/>
      <family val="1"/>
      <charset val="204"/>
    </font>
    <font>
      <sz val="10"/>
      <name val="Times New Roman"/>
      <family val="1"/>
      <charset val="204"/>
    </font>
    <font>
      <sz val="9"/>
      <name val="Times New Roman"/>
      <family val="1"/>
      <charset val="204"/>
    </font>
    <font>
      <i/>
      <sz val="8"/>
      <name val="Times New Roman"/>
      <family val="1"/>
      <charset val="204"/>
    </font>
    <font>
      <b/>
      <sz val="9"/>
      <name val="Times New Roman"/>
      <family val="1"/>
      <charset val="204"/>
    </font>
    <font>
      <b/>
      <vertAlign val="superscript"/>
      <sz val="9"/>
      <name val="Times New Roman"/>
      <family val="1"/>
      <charset val="204"/>
    </font>
    <font>
      <b/>
      <sz val="12"/>
      <name val="Times New Roman"/>
      <family val="1"/>
      <charset val="204"/>
    </font>
    <font>
      <b/>
      <vertAlign val="superscript"/>
      <sz val="12"/>
      <name val="Times New Roman"/>
      <family val="1"/>
      <charset val="204"/>
    </font>
    <font>
      <b/>
      <sz val="10"/>
      <name val="Times New Roman"/>
      <family val="1"/>
      <charset val="204"/>
    </font>
    <font>
      <b/>
      <sz val="11"/>
      <name val="Times New Roman"/>
      <family val="1"/>
      <charset val="204"/>
    </font>
    <font>
      <b/>
      <vertAlign val="superscript"/>
      <sz val="10"/>
      <name val="Times New Roman"/>
      <family val="1"/>
      <charset val="204"/>
    </font>
    <font>
      <b/>
      <vertAlign val="superscript"/>
      <sz val="11"/>
      <name val="Times New Roman"/>
      <family val="1"/>
      <charset val="204"/>
    </font>
    <font>
      <sz val="11"/>
      <name val="Calibri"/>
      <family val="2"/>
      <charset val="204"/>
      <scheme val="minor"/>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32">
    <border>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21">
    <xf numFmtId="0" fontId="0" fillId="0" borderId="0" xfId="0"/>
    <xf numFmtId="0" fontId="3" fillId="0" borderId="0" xfId="1" applyFont="1"/>
    <xf numFmtId="0" fontId="4" fillId="0" borderId="0" xfId="1" applyFont="1"/>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0" xfId="1" applyFont="1"/>
    <xf numFmtId="0" fontId="9" fillId="0" borderId="0" xfId="1" applyFont="1"/>
    <xf numFmtId="0" fontId="9" fillId="0" borderId="0" xfId="1" applyFont="1" applyAlignment="1">
      <alignment horizontal="right"/>
    </xf>
    <xf numFmtId="0" fontId="5" fillId="0" borderId="0" xfId="1" applyFont="1" applyAlignment="1">
      <alignment horizontal="right"/>
    </xf>
    <xf numFmtId="49" fontId="5" fillId="0" borderId="6" xfId="1" applyNumberFormat="1" applyFont="1" applyBorder="1" applyAlignment="1">
      <alignment horizontal="center" vertical="center"/>
    </xf>
    <xf numFmtId="49" fontId="5" fillId="2" borderId="22" xfId="1" applyNumberFormat="1" applyFont="1" applyFill="1" applyBorder="1" applyAlignment="1">
      <alignment horizontal="center" vertical="center"/>
    </xf>
    <xf numFmtId="49" fontId="7" fillId="0" borderId="6" xfId="1" applyNumberFormat="1" applyFont="1" applyBorder="1" applyAlignment="1">
      <alignment horizontal="center"/>
    </xf>
    <xf numFmtId="49" fontId="7" fillId="0" borderId="11" xfId="1" applyNumberFormat="1" applyFont="1" applyBorder="1" applyAlignment="1">
      <alignment horizontal="center" vertical="center"/>
    </xf>
    <xf numFmtId="0" fontId="6" fillId="0" borderId="2" xfId="1" applyFont="1" applyFill="1" applyBorder="1" applyAlignment="1">
      <alignment vertical="center" wrapText="1"/>
    </xf>
    <xf numFmtId="49" fontId="5" fillId="0" borderId="6" xfId="1" applyNumberFormat="1" applyFont="1" applyFill="1" applyBorder="1" applyAlignment="1">
      <alignment horizontal="center" vertical="center"/>
    </xf>
    <xf numFmtId="49" fontId="7" fillId="0" borderId="6" xfId="1" applyNumberFormat="1" applyFont="1" applyBorder="1" applyAlignment="1">
      <alignment horizontal="center" vertical="center"/>
    </xf>
    <xf numFmtId="49" fontId="7" fillId="0" borderId="10" xfId="1" applyNumberFormat="1" applyFont="1" applyBorder="1" applyAlignment="1">
      <alignment horizontal="center"/>
    </xf>
    <xf numFmtId="49" fontId="7" fillId="0" borderId="6" xfId="1" applyNumberFormat="1" applyFont="1" applyFill="1" applyBorder="1" applyAlignment="1">
      <alignment horizontal="center"/>
    </xf>
    <xf numFmtId="4" fontId="7" fillId="0" borderId="6" xfId="1" applyNumberFormat="1" applyFont="1" applyBorder="1" applyAlignment="1">
      <alignment horizontal="center" vertical="center" wrapText="1"/>
    </xf>
    <xf numFmtId="4" fontId="11" fillId="0" borderId="6" xfId="1" applyNumberFormat="1" applyFont="1" applyBorder="1" applyAlignment="1">
      <alignment horizontal="center"/>
    </xf>
    <xf numFmtId="49" fontId="5" fillId="0" borderId="21" xfId="1" applyNumberFormat="1" applyFont="1" applyFill="1" applyBorder="1" applyAlignment="1">
      <alignment horizontal="center" vertical="center"/>
    </xf>
    <xf numFmtId="49" fontId="5" fillId="0" borderId="21" xfId="1" applyNumberFormat="1" applyFont="1" applyFill="1" applyBorder="1" applyAlignment="1">
      <alignment vertical="center"/>
    </xf>
    <xf numFmtId="4" fontId="12" fillId="0" borderId="10" xfId="1" applyNumberFormat="1" applyFont="1" applyFill="1" applyBorder="1" applyAlignment="1">
      <alignment horizontal="center"/>
    </xf>
    <xf numFmtId="4" fontId="11" fillId="0" borderId="6" xfId="1" applyNumberFormat="1" applyFont="1" applyFill="1" applyBorder="1" applyAlignment="1">
      <alignment horizontal="center" vertical="center"/>
    </xf>
    <xf numFmtId="0" fontId="5" fillId="0" borderId="12" xfId="1" applyFont="1" applyBorder="1" applyAlignment="1">
      <alignment vertical="top"/>
    </xf>
    <xf numFmtId="0" fontId="9" fillId="0" borderId="0" xfId="1" applyFont="1" applyAlignment="1"/>
    <xf numFmtId="49" fontId="5" fillId="0" borderId="6" xfId="1" applyNumberFormat="1" applyFont="1" applyFill="1" applyBorder="1" applyAlignment="1">
      <alignment horizontal="center" vertical="center" wrapText="1"/>
    </xf>
    <xf numFmtId="49" fontId="5" fillId="0" borderId="27" xfId="1" applyNumberFormat="1" applyFont="1" applyFill="1" applyBorder="1" applyAlignment="1">
      <alignment horizontal="center" vertical="center"/>
    </xf>
    <xf numFmtId="49" fontId="5" fillId="0" borderId="27" xfId="1" applyNumberFormat="1" applyFont="1" applyFill="1" applyBorder="1" applyAlignment="1">
      <alignment vertical="center"/>
    </xf>
    <xf numFmtId="49" fontId="5" fillId="0" borderId="28" xfId="1" applyNumberFormat="1" applyFont="1" applyFill="1" applyBorder="1" applyAlignment="1">
      <alignment horizontal="center" vertical="center"/>
    </xf>
    <xf numFmtId="49" fontId="5" fillId="0" borderId="28" xfId="1" applyNumberFormat="1" applyFont="1" applyFill="1" applyBorder="1" applyAlignment="1">
      <alignment vertical="center"/>
    </xf>
    <xf numFmtId="4" fontId="5" fillId="0" borderId="6" xfId="0" applyNumberFormat="1" applyFont="1" applyBorder="1" applyAlignment="1">
      <alignment horizontal="center" vertical="center"/>
    </xf>
    <xf numFmtId="4" fontId="7" fillId="0" borderId="6" xfId="1" applyNumberFormat="1" applyFont="1" applyFill="1" applyBorder="1" applyAlignment="1">
      <alignment horizontal="center"/>
    </xf>
    <xf numFmtId="2" fontId="5" fillId="0" borderId="6" xfId="1" applyNumberFormat="1" applyFont="1" applyFill="1" applyBorder="1" applyAlignment="1">
      <alignment horizontal="center" vertical="center"/>
    </xf>
    <xf numFmtId="0" fontId="5" fillId="0" borderId="6" xfId="1" applyFont="1" applyFill="1" applyBorder="1" applyAlignment="1">
      <alignment horizontal="center" wrapText="1"/>
    </xf>
    <xf numFmtId="0" fontId="6" fillId="3" borderId="2" xfId="1" applyFont="1" applyFill="1" applyBorder="1" applyAlignment="1">
      <alignment vertical="center" wrapText="1"/>
    </xf>
    <xf numFmtId="49" fontId="5" fillId="3" borderId="27" xfId="1" applyNumberFormat="1" applyFont="1" applyFill="1" applyBorder="1" applyAlignment="1">
      <alignment horizontal="center" vertical="center"/>
    </xf>
    <xf numFmtId="49" fontId="5" fillId="3" borderId="21" xfId="1" applyNumberFormat="1" applyFont="1" applyFill="1" applyBorder="1" applyAlignment="1">
      <alignment horizontal="center" vertical="center"/>
    </xf>
    <xf numFmtId="49" fontId="5" fillId="3" borderId="28" xfId="1" applyNumberFormat="1" applyFont="1" applyFill="1" applyBorder="1" applyAlignment="1">
      <alignment horizontal="center" vertical="center"/>
    </xf>
    <xf numFmtId="49" fontId="5" fillId="2" borderId="24" xfId="1" applyNumberFormat="1" applyFont="1" applyFill="1" applyBorder="1" applyAlignment="1">
      <alignment horizontal="center"/>
    </xf>
    <xf numFmtId="0" fontId="5" fillId="0" borderId="4" xfId="1" applyFont="1" applyBorder="1" applyAlignment="1">
      <alignment horizontal="center" vertical="top"/>
    </xf>
    <xf numFmtId="0" fontId="5" fillId="0" borderId="19" xfId="1" applyFont="1" applyBorder="1" applyAlignment="1">
      <alignment horizontal="center" vertical="top"/>
    </xf>
    <xf numFmtId="49"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5" fillId="2" borderId="26" xfId="1" applyFont="1" applyFill="1" applyBorder="1" applyAlignment="1">
      <alignment horizontal="center" vertical="center"/>
    </xf>
    <xf numFmtId="0" fontId="5" fillId="0" borderId="4" xfId="1" applyFont="1" applyBorder="1" applyAlignment="1">
      <alignment horizontal="center" vertical="center" wrapText="1"/>
    </xf>
    <xf numFmtId="0" fontId="15" fillId="0" borderId="0" xfId="0" applyFont="1"/>
    <xf numFmtId="0" fontId="5" fillId="0" borderId="6" xfId="0" applyFont="1" applyBorder="1" applyAlignment="1">
      <alignment horizontal="center" vertical="center"/>
    </xf>
    <xf numFmtId="2" fontId="5" fillId="0" borderId="6"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5" fillId="3" borderId="0" xfId="0" applyFont="1" applyFill="1"/>
    <xf numFmtId="0" fontId="5" fillId="0" borderId="6" xfId="1" applyFont="1" applyFill="1" applyBorder="1" applyAlignment="1">
      <alignment horizontal="center" vertical="center"/>
    </xf>
    <xf numFmtId="49" fontId="5" fillId="3" borderId="6" xfId="1" applyNumberFormat="1" applyFont="1" applyFill="1" applyBorder="1" applyAlignment="1">
      <alignment horizontal="center" vertical="center"/>
    </xf>
    <xf numFmtId="4" fontId="4" fillId="3" borderId="31" xfId="0" applyNumberFormat="1" applyFont="1" applyFill="1" applyBorder="1" applyAlignment="1" applyProtection="1">
      <alignment horizontal="center" vertical="center"/>
      <protection locked="0"/>
    </xf>
    <xf numFmtId="0" fontId="5" fillId="3" borderId="6" xfId="0" applyFont="1" applyFill="1" applyBorder="1" applyAlignment="1">
      <alignment horizontal="center" vertical="center"/>
    </xf>
    <xf numFmtId="49" fontId="5" fillId="3" borderId="6" xfId="0" applyNumberFormat="1" applyFont="1" applyFill="1" applyBorder="1" applyAlignment="1">
      <alignment horizontal="center" vertical="center"/>
    </xf>
    <xf numFmtId="4" fontId="4" fillId="3" borderId="2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center"/>
      <protection locked="0"/>
    </xf>
    <xf numFmtId="4" fontId="7" fillId="0" borderId="6" xfId="1" applyNumberFormat="1" applyFont="1" applyBorder="1" applyAlignment="1">
      <alignment horizontal="center" vertical="center"/>
    </xf>
    <xf numFmtId="4" fontId="15" fillId="0" borderId="0" xfId="0" applyNumberFormat="1" applyFont="1"/>
    <xf numFmtId="164" fontId="5" fillId="0" borderId="6" xfId="0" applyNumberFormat="1" applyFont="1" applyBorder="1" applyAlignment="1">
      <alignment horizontal="center" vertical="center"/>
    </xf>
    <xf numFmtId="0" fontId="6" fillId="0"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9" fillId="0" borderId="7" xfId="1" applyFont="1" applyBorder="1" applyAlignment="1">
      <alignment horizontal="center"/>
    </xf>
    <xf numFmtId="0" fontId="12" fillId="0" borderId="3" xfId="1" applyFont="1" applyBorder="1" applyAlignment="1">
      <alignment horizontal="left" wrapText="1"/>
    </xf>
    <xf numFmtId="0" fontId="12" fillId="0" borderId="2" xfId="1" applyFont="1" applyBorder="1" applyAlignment="1">
      <alignment horizontal="left" wrapText="1"/>
    </xf>
    <xf numFmtId="0" fontId="12" fillId="0" borderId="1" xfId="1" applyFont="1" applyBorder="1" applyAlignment="1">
      <alignment horizontal="left" wrapText="1"/>
    </xf>
    <xf numFmtId="0" fontId="5" fillId="2" borderId="20"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5" xfId="1" applyFont="1" applyFill="1" applyBorder="1" applyAlignment="1">
      <alignment horizontal="center" vertical="center"/>
    </xf>
    <xf numFmtId="49" fontId="5" fillId="2" borderId="24" xfId="1" applyNumberFormat="1" applyFont="1" applyFill="1" applyBorder="1" applyAlignment="1">
      <alignment horizontal="center"/>
    </xf>
    <xf numFmtId="49" fontId="5" fillId="2" borderId="20" xfId="1" applyNumberFormat="1" applyFont="1" applyFill="1" applyBorder="1" applyAlignment="1">
      <alignment horizontal="center"/>
    </xf>
    <xf numFmtId="49" fontId="5" fillId="2" borderId="25" xfId="1" applyNumberFormat="1" applyFont="1" applyFill="1" applyBorder="1" applyAlignment="1">
      <alignment horizontal="center"/>
    </xf>
    <xf numFmtId="49" fontId="5" fillId="2" borderId="9" xfId="1" applyNumberFormat="1" applyFont="1" applyFill="1" applyBorder="1" applyAlignment="1">
      <alignment horizontal="center"/>
    </xf>
    <xf numFmtId="49" fontId="5" fillId="2" borderId="8" xfId="1" applyNumberFormat="1" applyFont="1" applyFill="1" applyBorder="1" applyAlignment="1">
      <alignment horizontal="center"/>
    </xf>
    <xf numFmtId="49" fontId="5" fillId="2" borderId="15" xfId="1" applyNumberFormat="1" applyFont="1" applyFill="1" applyBorder="1" applyAlignment="1">
      <alignment horizontal="center"/>
    </xf>
    <xf numFmtId="0" fontId="5" fillId="0" borderId="4" xfId="1" applyFont="1" applyBorder="1" applyAlignment="1">
      <alignment horizontal="center" vertical="top"/>
    </xf>
    <xf numFmtId="0" fontId="5" fillId="0" borderId="17" xfId="1" applyFont="1" applyBorder="1" applyAlignment="1">
      <alignment horizontal="center" vertical="top"/>
    </xf>
    <xf numFmtId="0" fontId="5" fillId="0" borderId="18" xfId="1" applyFont="1" applyBorder="1" applyAlignment="1">
      <alignment horizontal="center" vertical="top"/>
    </xf>
    <xf numFmtId="0" fontId="5" fillId="0" borderId="19" xfId="1" applyFont="1" applyBorder="1" applyAlignment="1">
      <alignment horizontal="center" vertical="top"/>
    </xf>
    <xf numFmtId="0" fontId="7" fillId="0" borderId="2" xfId="1" applyFont="1" applyBorder="1" applyAlignment="1">
      <alignment horizontal="left" wrapText="1" indent="1"/>
    </xf>
    <xf numFmtId="0" fontId="7" fillId="0" borderId="1" xfId="1" applyFont="1" applyBorder="1" applyAlignment="1">
      <alignment horizontal="left" wrapText="1" indent="1"/>
    </xf>
    <xf numFmtId="0" fontId="11" fillId="0" borderId="2" xfId="1" applyFont="1" applyBorder="1" applyAlignment="1">
      <alignment horizontal="left" wrapText="1"/>
    </xf>
    <xf numFmtId="0" fontId="11" fillId="0" borderId="1" xfId="1" applyFont="1" applyBorder="1" applyAlignment="1">
      <alignment horizontal="left" wrapText="1"/>
    </xf>
    <xf numFmtId="49"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5" fillId="2" borderId="26" xfId="1" applyFont="1" applyFill="1" applyBorder="1" applyAlignment="1">
      <alignment horizontal="center" vertical="center"/>
    </xf>
    <xf numFmtId="0" fontId="5" fillId="0" borderId="4"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12" fillId="0" borderId="5" xfId="1" applyFont="1" applyBorder="1" applyAlignment="1">
      <alignment horizontal="left" wrapText="1"/>
    </xf>
    <xf numFmtId="0" fontId="12" fillId="0" borderId="16" xfId="1" applyFont="1" applyBorder="1" applyAlignment="1">
      <alignment horizontal="left" wrapText="1"/>
    </xf>
    <xf numFmtId="0" fontId="5" fillId="2" borderId="20" xfId="1" applyFont="1" applyFill="1" applyBorder="1" applyAlignment="1">
      <alignment horizontal="center"/>
    </xf>
    <xf numFmtId="0" fontId="5" fillId="2" borderId="25" xfId="1" applyFont="1" applyFill="1" applyBorder="1" applyAlignment="1">
      <alignment horizontal="center"/>
    </xf>
    <xf numFmtId="0" fontId="5" fillId="2" borderId="0" xfId="1" applyFont="1" applyFill="1" applyBorder="1" applyAlignment="1">
      <alignment horizontal="center"/>
    </xf>
    <xf numFmtId="0" fontId="5" fillId="2" borderId="26" xfId="1" applyFont="1" applyFill="1" applyBorder="1" applyAlignment="1">
      <alignment horizontal="center"/>
    </xf>
    <xf numFmtId="0" fontId="7" fillId="0" borderId="3" xfId="1" applyFont="1" applyBorder="1" applyAlignment="1">
      <alignment horizontal="left" wrapText="1"/>
    </xf>
    <xf numFmtId="0" fontId="7" fillId="0" borderId="2" xfId="1" applyFont="1" applyBorder="1" applyAlignment="1">
      <alignment horizontal="left" wrapText="1"/>
    </xf>
    <xf numFmtId="0" fontId="6" fillId="3" borderId="3" xfId="1" applyFont="1" applyFill="1" applyBorder="1" applyAlignment="1">
      <alignment horizontal="left" vertical="center" wrapText="1"/>
    </xf>
    <xf numFmtId="0" fontId="6" fillId="3" borderId="2" xfId="1" applyFont="1" applyFill="1" applyBorder="1" applyAlignment="1">
      <alignment horizontal="left" vertical="center" wrapText="1"/>
    </xf>
    <xf numFmtId="0" fontId="5" fillId="3" borderId="3"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1" xfId="1" applyFont="1" applyFill="1" applyBorder="1" applyAlignment="1">
      <alignment horizontal="center" vertical="center"/>
    </xf>
    <xf numFmtId="0" fontId="3" fillId="0" borderId="0" xfId="1" applyFont="1" applyAlignment="1">
      <alignment horizontal="left" wrapText="1"/>
    </xf>
    <xf numFmtId="0" fontId="12" fillId="0" borderId="23" xfId="1" applyFont="1" applyBorder="1" applyAlignment="1">
      <alignment horizontal="left" wrapText="1"/>
    </xf>
    <xf numFmtId="0" fontId="12" fillId="0" borderId="13" xfId="1" applyFont="1" applyBorder="1" applyAlignment="1">
      <alignment horizontal="left" wrapText="1"/>
    </xf>
    <xf numFmtId="0" fontId="12" fillId="0" borderId="14" xfId="1" applyFont="1" applyBorder="1" applyAlignment="1">
      <alignment horizontal="left" wrapText="1"/>
    </xf>
    <xf numFmtId="0" fontId="3" fillId="0" borderId="0" xfId="1" applyFont="1" applyAlignment="1">
      <alignment horizontal="justify"/>
    </xf>
    <xf numFmtId="0" fontId="5" fillId="0" borderId="29" xfId="1" applyFont="1" applyFill="1" applyBorder="1" applyAlignment="1">
      <alignment horizontal="center"/>
    </xf>
    <xf numFmtId="0" fontId="5" fillId="0" borderId="21" xfId="1" applyFont="1" applyFill="1" applyBorder="1" applyAlignment="1">
      <alignment horizontal="center"/>
    </xf>
    <xf numFmtId="0" fontId="5" fillId="0" borderId="30" xfId="1" applyFont="1" applyFill="1" applyBorder="1" applyAlignment="1">
      <alignment horizontal="center"/>
    </xf>
    <xf numFmtId="0" fontId="7" fillId="0" borderId="2" xfId="1" applyFont="1" applyFill="1" applyBorder="1" applyAlignment="1">
      <alignment horizontal="left" wrapText="1" indent="1"/>
    </xf>
    <xf numFmtId="49" fontId="5" fillId="0" borderId="29" xfId="1" applyNumberFormat="1" applyFont="1" applyFill="1" applyBorder="1" applyAlignment="1">
      <alignment horizontal="center" vertical="center" wrapText="1"/>
    </xf>
    <xf numFmtId="49" fontId="5" fillId="0" borderId="30"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1"/>
  <sheetViews>
    <sheetView tabSelected="1" workbookViewId="0">
      <pane xSplit="55" ySplit="10" topLeftCell="BD11" activePane="bottomRight" state="frozen"/>
      <selection pane="topRight" activeCell="BD1" sqref="BD1"/>
      <selection pane="bottomLeft" activeCell="A11" sqref="A11"/>
      <selection pane="bottomRight" activeCell="CD22" sqref="CD22"/>
    </sheetView>
  </sheetViews>
  <sheetFormatPr defaultRowHeight="15" x14ac:dyDescent="0.25"/>
  <cols>
    <col min="1" max="6" width="9.140625" style="46"/>
    <col min="7" max="7" width="34.7109375" style="46" customWidth="1"/>
    <col min="8" max="8" width="9.140625" style="46"/>
    <col min="9" max="9" width="21.140625" style="46" customWidth="1"/>
    <col min="10" max="55" width="0" style="46" hidden="1" customWidth="1"/>
    <col min="56" max="56" width="11.5703125" style="46" customWidth="1"/>
    <col min="57" max="57" width="11.28515625" style="46" customWidth="1"/>
    <col min="58" max="58" width="4.7109375" style="46" customWidth="1"/>
    <col min="59" max="59" width="0.140625" style="46" hidden="1" customWidth="1"/>
    <col min="60" max="60" width="2.85546875" style="46" hidden="1" customWidth="1"/>
    <col min="61" max="61" width="9.140625" style="46" hidden="1" customWidth="1"/>
    <col min="62" max="62" width="6.28515625" style="46" hidden="1" customWidth="1"/>
    <col min="63" max="68" width="9.140625" style="46" hidden="1" customWidth="1"/>
    <col min="69" max="69" width="7.140625" style="46" customWidth="1"/>
    <col min="70" max="70" width="1.7109375" style="46" customWidth="1"/>
    <col min="71" max="71" width="1.42578125" style="46" customWidth="1"/>
    <col min="72" max="72" width="2" style="46" customWidth="1"/>
    <col min="73" max="80" width="9.140625" style="46" hidden="1" customWidth="1"/>
    <col min="81" max="81" width="2.140625" style="46" customWidth="1"/>
    <col min="82" max="82" width="17.28515625" style="46" customWidth="1"/>
    <col min="83" max="83" width="13.140625" style="46" customWidth="1"/>
    <col min="84" max="84" width="16.7109375" style="46" customWidth="1"/>
    <col min="85" max="85" width="9.140625" style="46"/>
    <col min="86" max="86" width="2.7109375" style="46" customWidth="1"/>
    <col min="87" max="87" width="9.140625" style="46"/>
    <col min="88" max="89" width="10" style="46" bestFit="1" customWidth="1"/>
    <col min="90" max="16384" width="9.140625" style="46"/>
  </cols>
  <sheetData>
    <row r="1" spans="1:88"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8" t="s">
        <v>0</v>
      </c>
    </row>
    <row r="2" spans="1:88"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8" t="s">
        <v>1</v>
      </c>
    </row>
    <row r="3" spans="1:88"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8" t="s">
        <v>2</v>
      </c>
    </row>
    <row r="4" spans="1:88"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8" ht="18.75"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7" t="s">
        <v>3</v>
      </c>
      <c r="BF5" s="68" t="s">
        <v>31</v>
      </c>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7" t="s">
        <v>42</v>
      </c>
      <c r="CG5" s="6"/>
      <c r="CH5" s="6"/>
    </row>
    <row r="6" spans="1:8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4" t="s">
        <v>4</v>
      </c>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5"/>
      <c r="CG6" s="5"/>
      <c r="CH6" s="5"/>
    </row>
    <row r="7" spans="1:88" ht="15.75" x14ac:dyDescent="0.25">
      <c r="B7" s="25"/>
      <c r="C7" s="25"/>
      <c r="D7" s="25"/>
      <c r="E7" s="25"/>
      <c r="F7" s="25"/>
      <c r="G7" s="25"/>
      <c r="H7" s="25"/>
      <c r="I7" s="25" t="s">
        <v>5</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row>
    <row r="8" spans="1:88" ht="15.75" thickBot="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88" ht="36" customHeight="1" thickBot="1" x14ac:dyDescent="0.3">
      <c r="A9" s="93" t="s">
        <v>6</v>
      </c>
      <c r="B9" s="93" t="s">
        <v>7</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t="s">
        <v>8</v>
      </c>
      <c r="BE9" s="93"/>
      <c r="BF9" s="93"/>
      <c r="BG9" s="93"/>
      <c r="BH9" s="93"/>
      <c r="BI9" s="93"/>
      <c r="BJ9" s="93"/>
      <c r="BK9" s="93"/>
      <c r="BL9" s="93"/>
      <c r="BM9" s="93"/>
      <c r="BN9" s="93"/>
      <c r="BO9" s="93"/>
      <c r="BP9" s="93"/>
      <c r="BQ9" s="93" t="s">
        <v>9</v>
      </c>
      <c r="BR9" s="93"/>
      <c r="BS9" s="93"/>
      <c r="BT9" s="93"/>
      <c r="BU9" s="93"/>
      <c r="BV9" s="93"/>
      <c r="BW9" s="93"/>
      <c r="BX9" s="93"/>
      <c r="BY9" s="93"/>
      <c r="BZ9" s="93"/>
      <c r="CA9" s="93"/>
      <c r="CB9" s="93"/>
      <c r="CC9" s="93"/>
      <c r="CD9" s="93"/>
      <c r="CE9" s="93" t="s">
        <v>10</v>
      </c>
      <c r="CF9" s="93"/>
      <c r="CG9" s="93"/>
      <c r="CH9" s="93"/>
    </row>
    <row r="10" spans="1:88" ht="48.75" thickBot="1" x14ac:dyDescent="0.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45" t="s">
        <v>11</v>
      </c>
      <c r="BE10" s="94" t="s">
        <v>12</v>
      </c>
      <c r="BF10" s="95"/>
      <c r="BG10" s="95"/>
      <c r="BH10" s="95"/>
      <c r="BI10" s="95"/>
      <c r="BJ10" s="95"/>
      <c r="BK10" s="95"/>
      <c r="BL10" s="95"/>
      <c r="BM10" s="95"/>
      <c r="BN10" s="95"/>
      <c r="BO10" s="95"/>
      <c r="BP10" s="96"/>
      <c r="BQ10" s="93" t="s">
        <v>13</v>
      </c>
      <c r="BR10" s="93"/>
      <c r="BS10" s="93"/>
      <c r="BT10" s="93"/>
      <c r="BU10" s="93"/>
      <c r="BV10" s="93"/>
      <c r="BW10" s="93"/>
      <c r="BX10" s="93"/>
      <c r="BY10" s="93"/>
      <c r="BZ10" s="93"/>
      <c r="CA10" s="93"/>
      <c r="CB10" s="93"/>
      <c r="CC10" s="93"/>
      <c r="CD10" s="45" t="s">
        <v>14</v>
      </c>
      <c r="CE10" s="45" t="s">
        <v>15</v>
      </c>
      <c r="CF10" s="45" t="s">
        <v>16</v>
      </c>
      <c r="CG10" s="93" t="s">
        <v>17</v>
      </c>
      <c r="CH10" s="93"/>
    </row>
    <row r="11" spans="1:88" ht="15.75" thickBot="1" x14ac:dyDescent="0.3">
      <c r="A11" s="40">
        <v>1</v>
      </c>
      <c r="B11" s="82">
        <v>2</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40">
        <v>3</v>
      </c>
      <c r="BE11" s="83">
        <v>4</v>
      </c>
      <c r="BF11" s="84"/>
      <c r="BG11" s="84"/>
      <c r="BH11" s="84"/>
      <c r="BI11" s="84"/>
      <c r="BJ11" s="84"/>
      <c r="BK11" s="84"/>
      <c r="BL11" s="84"/>
      <c r="BM11" s="84"/>
      <c r="BN11" s="84"/>
      <c r="BO11" s="84"/>
      <c r="BP11" s="85"/>
      <c r="BQ11" s="82">
        <v>5</v>
      </c>
      <c r="BR11" s="82"/>
      <c r="BS11" s="82"/>
      <c r="BT11" s="82"/>
      <c r="BU11" s="82"/>
      <c r="BV11" s="82"/>
      <c r="BW11" s="82"/>
      <c r="BX11" s="82"/>
      <c r="BY11" s="82"/>
      <c r="BZ11" s="82"/>
      <c r="CA11" s="82"/>
      <c r="CB11" s="82"/>
      <c r="CC11" s="83"/>
      <c r="CD11" s="40">
        <v>6</v>
      </c>
      <c r="CE11" s="41">
        <v>7</v>
      </c>
      <c r="CF11" s="40">
        <v>8</v>
      </c>
      <c r="CG11" s="82">
        <v>9</v>
      </c>
      <c r="CH11" s="82"/>
    </row>
    <row r="12" spans="1:88" x14ac:dyDescent="0.25">
      <c r="A12" s="16" t="s">
        <v>18</v>
      </c>
      <c r="B12" s="97" t="s">
        <v>19</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8"/>
      <c r="BD12" s="39"/>
      <c r="BE12" s="77"/>
      <c r="BF12" s="77"/>
      <c r="BG12" s="77"/>
      <c r="BH12" s="77"/>
      <c r="BI12" s="77"/>
      <c r="BJ12" s="77"/>
      <c r="BK12" s="77"/>
      <c r="BL12" s="77"/>
      <c r="BM12" s="77"/>
      <c r="BN12" s="77"/>
      <c r="BO12" s="77"/>
      <c r="BP12" s="77"/>
      <c r="BQ12" s="99"/>
      <c r="BR12" s="99"/>
      <c r="BS12" s="99"/>
      <c r="BT12" s="99"/>
      <c r="BU12" s="99"/>
      <c r="BV12" s="99"/>
      <c r="BW12" s="99"/>
      <c r="BX12" s="99"/>
      <c r="BY12" s="99"/>
      <c r="BZ12" s="99"/>
      <c r="CA12" s="99"/>
      <c r="CB12" s="99"/>
      <c r="CC12" s="100"/>
      <c r="CD12" s="22">
        <v>679611.30849878874</v>
      </c>
      <c r="CE12" s="99"/>
      <c r="CF12" s="99"/>
      <c r="CG12" s="99"/>
      <c r="CH12" s="100"/>
    </row>
    <row r="13" spans="1:88" x14ac:dyDescent="0.25">
      <c r="A13" s="15" t="s">
        <v>20</v>
      </c>
      <c r="B13" s="88" t="s">
        <v>21</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9"/>
      <c r="BD13" s="10"/>
      <c r="BE13" s="90"/>
      <c r="BF13" s="90"/>
      <c r="BG13" s="90"/>
      <c r="BH13" s="90"/>
      <c r="BI13" s="90"/>
      <c r="BJ13" s="90"/>
      <c r="BK13" s="90"/>
      <c r="BL13" s="90"/>
      <c r="BM13" s="90"/>
      <c r="BN13" s="90"/>
      <c r="BO13" s="90"/>
      <c r="BP13" s="90"/>
      <c r="BQ13" s="91"/>
      <c r="BR13" s="91"/>
      <c r="BS13" s="91"/>
      <c r="BT13" s="91"/>
      <c r="BU13" s="91"/>
      <c r="BV13" s="91"/>
      <c r="BW13" s="91"/>
      <c r="BX13" s="91"/>
      <c r="BY13" s="91"/>
      <c r="BZ13" s="91"/>
      <c r="CA13" s="91"/>
      <c r="CB13" s="91"/>
      <c r="CC13" s="92"/>
      <c r="CD13" s="23">
        <v>464560.37829797517</v>
      </c>
      <c r="CE13" s="101"/>
      <c r="CF13" s="101"/>
      <c r="CG13" s="101"/>
      <c r="CH13" s="102"/>
      <c r="CJ13" s="59"/>
    </row>
    <row r="14" spans="1:88" ht="15" customHeight="1" x14ac:dyDescent="0.25">
      <c r="A14" s="9"/>
      <c r="B14" s="103" t="s">
        <v>22</v>
      </c>
      <c r="C14" s="104"/>
      <c r="D14" s="104"/>
      <c r="E14" s="104"/>
      <c r="F14" s="104"/>
      <c r="G14" s="104"/>
      <c r="H14" s="104"/>
      <c r="I14" s="10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3"/>
      <c r="BD14" s="10"/>
      <c r="BE14" s="42"/>
      <c r="BF14" s="42"/>
      <c r="BG14" s="42"/>
      <c r="BH14" s="42"/>
      <c r="BI14" s="42"/>
      <c r="BJ14" s="42"/>
      <c r="BK14" s="42"/>
      <c r="BL14" s="42"/>
      <c r="BM14" s="42"/>
      <c r="BN14" s="42"/>
      <c r="BO14" s="42"/>
      <c r="BP14" s="42"/>
      <c r="BQ14" s="43"/>
      <c r="BR14" s="43"/>
      <c r="BS14" s="43"/>
      <c r="BT14" s="43"/>
      <c r="BU14" s="43"/>
      <c r="BV14" s="43"/>
      <c r="BW14" s="43"/>
      <c r="BX14" s="43"/>
      <c r="BY14" s="43"/>
      <c r="BZ14" s="43"/>
      <c r="CA14" s="43"/>
      <c r="CB14" s="43"/>
      <c r="CC14" s="44"/>
      <c r="CD14" s="18">
        <v>297813.63077175006</v>
      </c>
      <c r="CE14" s="101"/>
      <c r="CF14" s="101"/>
      <c r="CG14" s="101"/>
      <c r="CH14" s="102"/>
    </row>
    <row r="15" spans="1:88" x14ac:dyDescent="0.25">
      <c r="A15" s="15" t="s">
        <v>23</v>
      </c>
      <c r="B15" s="86" t="s">
        <v>30</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7"/>
      <c r="BD15" s="10"/>
      <c r="BE15" s="90"/>
      <c r="BF15" s="90"/>
      <c r="BG15" s="90"/>
      <c r="BH15" s="90"/>
      <c r="BI15" s="90"/>
      <c r="BJ15" s="90"/>
      <c r="BK15" s="90"/>
      <c r="BL15" s="90"/>
      <c r="BM15" s="90"/>
      <c r="BN15" s="90"/>
      <c r="BO15" s="90"/>
      <c r="BP15" s="90"/>
      <c r="BQ15" s="91"/>
      <c r="BR15" s="91"/>
      <c r="BS15" s="91"/>
      <c r="BT15" s="91"/>
      <c r="BU15" s="91"/>
      <c r="BV15" s="91"/>
      <c r="BW15" s="91"/>
      <c r="BX15" s="91"/>
      <c r="BY15" s="91"/>
      <c r="BZ15" s="91"/>
      <c r="CA15" s="91"/>
      <c r="CB15" s="91"/>
      <c r="CC15" s="92"/>
      <c r="CD15" s="58">
        <f>SUM(CD16:CD22)</f>
        <v>305708.46000000002</v>
      </c>
      <c r="CE15" s="101"/>
      <c r="CF15" s="101"/>
      <c r="CG15" s="101"/>
      <c r="CH15" s="102"/>
    </row>
    <row r="16" spans="1:88" ht="25.5" customHeight="1" x14ac:dyDescent="0.25">
      <c r="A16" s="14" t="s">
        <v>45</v>
      </c>
      <c r="B16" s="61" t="s">
        <v>46</v>
      </c>
      <c r="C16" s="62"/>
      <c r="D16" s="62"/>
      <c r="E16" s="62"/>
      <c r="F16" s="62"/>
      <c r="G16" s="62"/>
      <c r="H16" s="62"/>
      <c r="I16" s="62"/>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26" t="s">
        <v>37</v>
      </c>
      <c r="BE16" s="63" t="s">
        <v>38</v>
      </c>
      <c r="BF16" s="64"/>
      <c r="BG16" s="27"/>
      <c r="BH16" s="20"/>
      <c r="BI16" s="20"/>
      <c r="BJ16" s="20"/>
      <c r="BK16" s="20"/>
      <c r="BL16" s="20"/>
      <c r="BM16" s="20"/>
      <c r="BN16" s="20"/>
      <c r="BO16" s="20"/>
      <c r="BP16" s="29"/>
      <c r="BQ16" s="65">
        <v>56517.07</v>
      </c>
      <c r="BR16" s="66"/>
      <c r="BS16" s="66"/>
      <c r="BT16" s="66"/>
      <c r="BU16" s="66"/>
      <c r="BV16" s="66"/>
      <c r="BW16" s="66"/>
      <c r="BX16" s="66"/>
      <c r="BY16" s="66"/>
      <c r="BZ16" s="66"/>
      <c r="CA16" s="66"/>
      <c r="CB16" s="66"/>
      <c r="CC16" s="67"/>
      <c r="CD16" s="56">
        <v>30124.22</v>
      </c>
      <c r="CE16" s="33">
        <v>13.9</v>
      </c>
      <c r="CF16" s="26" t="s">
        <v>47</v>
      </c>
      <c r="CG16" s="65">
        <v>2</v>
      </c>
      <c r="CH16" s="67"/>
    </row>
    <row r="17" spans="1:86" ht="36" customHeight="1" x14ac:dyDescent="0.25">
      <c r="A17" s="14" t="s">
        <v>49</v>
      </c>
      <c r="B17" s="61" t="s">
        <v>48</v>
      </c>
      <c r="C17" s="62"/>
      <c r="D17" s="62"/>
      <c r="E17" s="62"/>
      <c r="F17" s="62"/>
      <c r="G17" s="62"/>
      <c r="H17" s="62"/>
      <c r="I17" s="6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26" t="s">
        <v>37</v>
      </c>
      <c r="BE17" s="63" t="s">
        <v>38</v>
      </c>
      <c r="BF17" s="64"/>
      <c r="BG17" s="27"/>
      <c r="BH17" s="20"/>
      <c r="BI17" s="20"/>
      <c r="BJ17" s="20"/>
      <c r="BK17" s="20"/>
      <c r="BL17" s="20"/>
      <c r="BM17" s="20"/>
      <c r="BN17" s="20"/>
      <c r="BO17" s="20"/>
      <c r="BP17" s="29"/>
      <c r="BQ17" s="65">
        <v>41904.17</v>
      </c>
      <c r="BR17" s="66"/>
      <c r="BS17" s="66"/>
      <c r="BT17" s="66"/>
      <c r="BU17" s="66"/>
      <c r="BV17" s="66"/>
      <c r="BW17" s="66"/>
      <c r="BX17" s="66"/>
      <c r="BY17" s="66"/>
      <c r="BZ17" s="66"/>
      <c r="CA17" s="66"/>
      <c r="CB17" s="66"/>
      <c r="CC17" s="67"/>
      <c r="CD17" s="31">
        <v>39009.599999999999</v>
      </c>
      <c r="CE17" s="47">
        <v>16.8</v>
      </c>
      <c r="CF17" s="60">
        <v>63.11</v>
      </c>
      <c r="CG17" s="65"/>
      <c r="CH17" s="67"/>
    </row>
    <row r="18" spans="1:86" ht="27.75" customHeight="1" x14ac:dyDescent="0.25">
      <c r="A18" s="14" t="s">
        <v>52</v>
      </c>
      <c r="B18" s="61" t="s">
        <v>50</v>
      </c>
      <c r="C18" s="62"/>
      <c r="D18" s="62"/>
      <c r="E18" s="62"/>
      <c r="F18" s="62"/>
      <c r="G18" s="62"/>
      <c r="H18" s="62"/>
      <c r="I18" s="62"/>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26" t="s">
        <v>37</v>
      </c>
      <c r="BE18" s="63" t="s">
        <v>38</v>
      </c>
      <c r="BF18" s="64"/>
      <c r="BG18" s="27"/>
      <c r="BH18" s="20"/>
      <c r="BI18" s="20"/>
      <c r="BJ18" s="20"/>
      <c r="BK18" s="20"/>
      <c r="BL18" s="20"/>
      <c r="BM18" s="20"/>
      <c r="BN18" s="20"/>
      <c r="BO18" s="20"/>
      <c r="BP18" s="29"/>
      <c r="BQ18" s="65">
        <v>19792.96</v>
      </c>
      <c r="BR18" s="66"/>
      <c r="BS18" s="66"/>
      <c r="BT18" s="66"/>
      <c r="BU18" s="66"/>
      <c r="BV18" s="66"/>
      <c r="BW18" s="66"/>
      <c r="BX18" s="66"/>
      <c r="BY18" s="66"/>
      <c r="BZ18" s="66"/>
      <c r="CA18" s="66"/>
      <c r="CB18" s="66"/>
      <c r="CC18" s="67"/>
      <c r="CD18" s="31">
        <v>15843.99</v>
      </c>
      <c r="CE18" s="48">
        <v>8.1</v>
      </c>
      <c r="CF18" s="60">
        <v>63.11</v>
      </c>
      <c r="CG18" s="65">
        <v>1</v>
      </c>
      <c r="CH18" s="67"/>
    </row>
    <row r="19" spans="1:86" ht="30.75" customHeight="1" x14ac:dyDescent="0.25">
      <c r="A19" s="14" t="s">
        <v>53</v>
      </c>
      <c r="B19" s="61" t="s">
        <v>39</v>
      </c>
      <c r="C19" s="62"/>
      <c r="D19" s="62"/>
      <c r="E19" s="62"/>
      <c r="F19" s="62"/>
      <c r="G19" s="62"/>
      <c r="H19" s="62"/>
      <c r="I19" s="6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26" t="s">
        <v>37</v>
      </c>
      <c r="BE19" s="63" t="s">
        <v>40</v>
      </c>
      <c r="BF19" s="64"/>
      <c r="BG19" s="27"/>
      <c r="BH19" s="20"/>
      <c r="BI19" s="20"/>
      <c r="BJ19" s="20"/>
      <c r="BK19" s="20"/>
      <c r="BL19" s="20"/>
      <c r="BM19" s="20"/>
      <c r="BN19" s="20"/>
      <c r="BO19" s="20"/>
      <c r="BP19" s="29"/>
      <c r="BQ19" s="65">
        <v>119213.93</v>
      </c>
      <c r="BR19" s="66"/>
      <c r="BS19" s="66"/>
      <c r="BT19" s="66"/>
      <c r="BU19" s="66"/>
      <c r="BV19" s="66"/>
      <c r="BW19" s="66"/>
      <c r="BX19" s="66"/>
      <c r="BY19" s="66"/>
      <c r="BZ19" s="66"/>
      <c r="CA19" s="66"/>
      <c r="CB19" s="66"/>
      <c r="CC19" s="67"/>
      <c r="CD19" s="31">
        <v>56205.599999999999</v>
      </c>
      <c r="CE19" s="47">
        <v>26.55</v>
      </c>
      <c r="CF19" s="49" t="s">
        <v>57</v>
      </c>
      <c r="CG19" s="65">
        <v>1</v>
      </c>
      <c r="CH19" s="67"/>
    </row>
    <row r="20" spans="1:86" ht="30.75" customHeight="1" x14ac:dyDescent="0.25">
      <c r="A20" s="14" t="s">
        <v>54</v>
      </c>
      <c r="B20" s="61" t="s">
        <v>41</v>
      </c>
      <c r="C20" s="62"/>
      <c r="D20" s="62"/>
      <c r="E20" s="62"/>
      <c r="F20" s="62"/>
      <c r="G20" s="62"/>
      <c r="H20" s="62"/>
      <c r="I20" s="6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26" t="s">
        <v>37</v>
      </c>
      <c r="BE20" s="63" t="s">
        <v>38</v>
      </c>
      <c r="BF20" s="64"/>
      <c r="BG20" s="27"/>
      <c r="BH20" s="20"/>
      <c r="BI20" s="20"/>
      <c r="BJ20" s="20"/>
      <c r="BK20" s="20"/>
      <c r="BL20" s="20"/>
      <c r="BM20" s="20"/>
      <c r="BN20" s="20"/>
      <c r="BO20" s="20"/>
      <c r="BP20" s="29"/>
      <c r="BQ20" s="65">
        <v>31085.16</v>
      </c>
      <c r="BR20" s="66"/>
      <c r="BS20" s="66"/>
      <c r="BT20" s="66"/>
      <c r="BU20" s="66"/>
      <c r="BV20" s="66"/>
      <c r="BW20" s="66"/>
      <c r="BX20" s="66"/>
      <c r="BY20" s="66"/>
      <c r="BZ20" s="66"/>
      <c r="CA20" s="66"/>
      <c r="CB20" s="66"/>
      <c r="CC20" s="67"/>
      <c r="CD20" s="31">
        <v>17570.600000000002</v>
      </c>
      <c r="CE20" s="48">
        <v>9.1</v>
      </c>
      <c r="CF20" s="47" t="s">
        <v>58</v>
      </c>
      <c r="CG20" s="65">
        <v>1</v>
      </c>
      <c r="CH20" s="67"/>
    </row>
    <row r="21" spans="1:86" ht="22.5" customHeight="1" x14ac:dyDescent="0.25">
      <c r="A21" s="14" t="s">
        <v>55</v>
      </c>
      <c r="B21" s="61" t="s">
        <v>51</v>
      </c>
      <c r="C21" s="62"/>
      <c r="D21" s="62"/>
      <c r="E21" s="62"/>
      <c r="F21" s="62"/>
      <c r="G21" s="62"/>
      <c r="H21" s="62"/>
      <c r="I21" s="6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26" t="s">
        <v>37</v>
      </c>
      <c r="BE21" s="63" t="s">
        <v>40</v>
      </c>
      <c r="BF21" s="64"/>
      <c r="BG21" s="27"/>
      <c r="BH21" s="20"/>
      <c r="BI21" s="20"/>
      <c r="BJ21" s="20"/>
      <c r="BK21" s="20"/>
      <c r="BL21" s="20"/>
      <c r="BM21" s="20"/>
      <c r="BN21" s="20"/>
      <c r="BO21" s="20"/>
      <c r="BP21" s="29"/>
      <c r="BQ21" s="65">
        <v>91779.91</v>
      </c>
      <c r="BR21" s="66"/>
      <c r="BS21" s="66"/>
      <c r="BT21" s="66"/>
      <c r="BU21" s="66"/>
      <c r="BV21" s="66"/>
      <c r="BW21" s="66"/>
      <c r="BX21" s="66"/>
      <c r="BY21" s="66"/>
      <c r="BZ21" s="66"/>
      <c r="CA21" s="66"/>
      <c r="CB21" s="66"/>
      <c r="CC21" s="67"/>
      <c r="CD21" s="31">
        <v>45224.89</v>
      </c>
      <c r="CE21" s="47">
        <v>19.809999999999999</v>
      </c>
      <c r="CF21" s="47" t="s">
        <v>59</v>
      </c>
      <c r="CG21" s="65">
        <v>1</v>
      </c>
      <c r="CH21" s="67"/>
    </row>
    <row r="22" spans="1:86" s="50" customFormat="1" ht="30.75" customHeight="1" x14ac:dyDescent="0.25">
      <c r="A22" s="52" t="s">
        <v>56</v>
      </c>
      <c r="B22" s="105" t="s">
        <v>43</v>
      </c>
      <c r="C22" s="106"/>
      <c r="D22" s="106"/>
      <c r="E22" s="106"/>
      <c r="F22" s="106"/>
      <c r="G22" s="106"/>
      <c r="H22" s="106"/>
      <c r="I22" s="106"/>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26" t="s">
        <v>37</v>
      </c>
      <c r="BE22" s="63" t="s">
        <v>40</v>
      </c>
      <c r="BF22" s="64"/>
      <c r="BG22" s="36"/>
      <c r="BH22" s="37"/>
      <c r="BI22" s="37"/>
      <c r="BJ22" s="37"/>
      <c r="BK22" s="37"/>
      <c r="BL22" s="37"/>
      <c r="BM22" s="37"/>
      <c r="BN22" s="37"/>
      <c r="BO22" s="37"/>
      <c r="BP22" s="38"/>
      <c r="BQ22" s="107">
        <v>188495.98</v>
      </c>
      <c r="BR22" s="108"/>
      <c r="BS22" s="108"/>
      <c r="BT22" s="108"/>
      <c r="BU22" s="108"/>
      <c r="BV22" s="108"/>
      <c r="BW22" s="108"/>
      <c r="BX22" s="108"/>
      <c r="BY22" s="108"/>
      <c r="BZ22" s="108"/>
      <c r="CA22" s="108"/>
      <c r="CB22" s="108"/>
      <c r="CC22" s="109"/>
      <c r="CD22" s="53">
        <v>101729.56</v>
      </c>
      <c r="CE22" s="54">
        <v>22.61</v>
      </c>
      <c r="CF22" s="55" t="s">
        <v>44</v>
      </c>
      <c r="CG22" s="107">
        <v>1</v>
      </c>
      <c r="CH22" s="109"/>
    </row>
    <row r="23" spans="1:86" ht="15.75" thickBot="1" x14ac:dyDescent="0.3">
      <c r="A23" s="17" t="s">
        <v>24</v>
      </c>
      <c r="B23" s="118" t="s">
        <v>29</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26"/>
      <c r="BE23" s="119"/>
      <c r="BF23" s="120"/>
      <c r="BG23" s="28"/>
      <c r="BH23" s="21"/>
      <c r="BI23" s="21"/>
      <c r="BJ23" s="21"/>
      <c r="BK23" s="21"/>
      <c r="BL23" s="21"/>
      <c r="BM23" s="21"/>
      <c r="BN23" s="21"/>
      <c r="BO23" s="21"/>
      <c r="BP23" s="30"/>
      <c r="BQ23" s="115"/>
      <c r="BR23" s="116"/>
      <c r="BS23" s="116"/>
      <c r="BT23" s="116"/>
      <c r="BU23" s="116"/>
      <c r="BV23" s="116"/>
      <c r="BW23" s="116"/>
      <c r="BX23" s="116"/>
      <c r="BY23" s="116"/>
      <c r="BZ23" s="116"/>
      <c r="CA23" s="116"/>
      <c r="CB23" s="116"/>
      <c r="CC23" s="117"/>
      <c r="CD23" s="32">
        <v>128196.06379</v>
      </c>
      <c r="CE23" s="51"/>
      <c r="CF23" s="34"/>
      <c r="CG23" s="115"/>
      <c r="CH23" s="117"/>
    </row>
    <row r="24" spans="1:86" ht="15.75" customHeight="1" x14ac:dyDescent="0.25">
      <c r="A24" s="11" t="s">
        <v>25</v>
      </c>
      <c r="B24" s="69" t="s">
        <v>28</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1"/>
      <c r="BD24" s="76"/>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8"/>
      <c r="CD24" s="19">
        <v>0</v>
      </c>
      <c r="CE24" s="72"/>
      <c r="CF24" s="72"/>
      <c r="CG24" s="72"/>
      <c r="CH24" s="73"/>
    </row>
    <row r="25" spans="1:86" ht="20.25" customHeight="1" thickBot="1" x14ac:dyDescent="0.3">
      <c r="A25" s="12" t="s">
        <v>26</v>
      </c>
      <c r="B25" s="111" t="s">
        <v>27</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3"/>
      <c r="BD25" s="79"/>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1"/>
      <c r="CD25" s="57">
        <v>215050.93020081357</v>
      </c>
      <c r="CE25" s="74"/>
      <c r="CF25" s="74"/>
      <c r="CG25" s="74"/>
      <c r="CH25" s="75"/>
    </row>
    <row r="26" spans="1:8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row>
    <row r="27" spans="1:86" x14ac:dyDescent="0.25">
      <c r="A27" s="1" t="s">
        <v>32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row>
    <row r="28" spans="1:86" x14ac:dyDescent="0.25">
      <c r="A28" s="114" t="s">
        <v>33</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row>
    <row r="29" spans="1:86" x14ac:dyDescent="0.25">
      <c r="A29" s="114" t="s">
        <v>34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row>
    <row r="30" spans="1:86" x14ac:dyDescent="0.25">
      <c r="A30" s="114" t="s">
        <v>35</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row>
    <row r="31" spans="1:86" x14ac:dyDescent="0.25">
      <c r="A31" s="110" t="s">
        <v>36</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row>
  </sheetData>
  <mergeCells count="64">
    <mergeCell ref="A31:CH31"/>
    <mergeCell ref="B25:BC25"/>
    <mergeCell ref="A28:CH28"/>
    <mergeCell ref="A29:CH29"/>
    <mergeCell ref="BQ23:CC23"/>
    <mergeCell ref="A30:CH30"/>
    <mergeCell ref="B23:BC23"/>
    <mergeCell ref="CG23:CH23"/>
    <mergeCell ref="BE23:BF23"/>
    <mergeCell ref="B22:I22"/>
    <mergeCell ref="BE22:BF22"/>
    <mergeCell ref="BQ22:CC22"/>
    <mergeCell ref="CG22:CH22"/>
    <mergeCell ref="B16:I16"/>
    <mergeCell ref="BE16:BF16"/>
    <mergeCell ref="BQ16:CC16"/>
    <mergeCell ref="CG16:CH16"/>
    <mergeCell ref="A9:A10"/>
    <mergeCell ref="B9:BC10"/>
    <mergeCell ref="BD9:BP9"/>
    <mergeCell ref="BQ9:CD9"/>
    <mergeCell ref="CE9:CH9"/>
    <mergeCell ref="BE10:BP10"/>
    <mergeCell ref="BQ10:CC10"/>
    <mergeCell ref="CG10:CH10"/>
    <mergeCell ref="B24:BC24"/>
    <mergeCell ref="CE24:CH25"/>
    <mergeCell ref="BD24:CC25"/>
    <mergeCell ref="B11:BC11"/>
    <mergeCell ref="BE11:BP11"/>
    <mergeCell ref="BQ11:CC11"/>
    <mergeCell ref="CG11:CH11"/>
    <mergeCell ref="B15:BC15"/>
    <mergeCell ref="B13:BC13"/>
    <mergeCell ref="BE13:BP13"/>
    <mergeCell ref="BE15:BP15"/>
    <mergeCell ref="BQ15:CC15"/>
    <mergeCell ref="B12:BC12"/>
    <mergeCell ref="BQ13:CC13"/>
    <mergeCell ref="CE12:CH15"/>
    <mergeCell ref="BE12:BP12"/>
    <mergeCell ref="B19:I19"/>
    <mergeCell ref="BE19:BF19"/>
    <mergeCell ref="BQ19:CC19"/>
    <mergeCell ref="CG19:CH19"/>
    <mergeCell ref="BF5:CE5"/>
    <mergeCell ref="BQ12:CC12"/>
    <mergeCell ref="B14:I14"/>
    <mergeCell ref="B17:I17"/>
    <mergeCell ref="BE17:BF17"/>
    <mergeCell ref="BQ17:CC17"/>
    <mergeCell ref="CG17:CH17"/>
    <mergeCell ref="B18:I18"/>
    <mergeCell ref="BE18:BF18"/>
    <mergeCell ref="BQ18:CC18"/>
    <mergeCell ref="CG18:CH18"/>
    <mergeCell ref="B20:I20"/>
    <mergeCell ref="BE20:BF20"/>
    <mergeCell ref="BQ20:CC20"/>
    <mergeCell ref="CG20:CH20"/>
    <mergeCell ref="B21:I21"/>
    <mergeCell ref="BE21:BF21"/>
    <mergeCell ref="BQ21:CC21"/>
    <mergeCell ref="CG21:CH21"/>
  </mergeCell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Голубицкая</dc:creator>
  <cp:lastModifiedBy>Слуцкая Татьяна  Николаевна</cp:lastModifiedBy>
  <cp:lastPrinted>2017-02-09T12:04:53Z</cp:lastPrinted>
  <dcterms:created xsi:type="dcterms:W3CDTF">2016-01-27T07:03:21Z</dcterms:created>
  <dcterms:modified xsi:type="dcterms:W3CDTF">2018-02-19T07:16:00Z</dcterms:modified>
</cp:coreProperties>
</file>