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700" windowHeight="11700" activeTab="3"/>
  </bookViews>
  <sheets>
    <sheet name="уч.1" sheetId="1" r:id="rId1"/>
    <sheet name="уч.2" sheetId="2" r:id="rId2"/>
    <sheet name="уч.3" sheetId="3" r:id="rId3"/>
    <sheet name="уч.4" sheetId="4" r:id="rId4"/>
  </sheets>
  <definedNames>
    <definedName name="_xlnm.Print_Area" localSheetId="0">'уч.1'!$A$1:$R$25</definedName>
  </definedNames>
  <calcPr fullCalcOnLoad="1"/>
</workbook>
</file>

<file path=xl/sharedStrings.xml><?xml version="1.0" encoding="utf-8"?>
<sst xmlns="http://schemas.openxmlformats.org/spreadsheetml/2006/main" count="122" uniqueCount="68">
  <si>
    <t>Утверждаю</t>
  </si>
  <si>
    <t>График</t>
  </si>
  <si>
    <t>Газовое оборудование</t>
  </si>
  <si>
    <t>Плиты</t>
  </si>
  <si>
    <t>Котлы</t>
  </si>
  <si>
    <t>Колонки</t>
  </si>
  <si>
    <t>месяцы</t>
  </si>
  <si>
    <t>- намечено провести техническое обслуживание</t>
  </si>
  <si>
    <t>Адрес (1 участок)</t>
  </si>
  <si>
    <t>пл. Петровой, д.7</t>
  </si>
  <si>
    <t>пл. Петровой, д.8</t>
  </si>
  <si>
    <t>всего</t>
  </si>
  <si>
    <t>Адрес (2 участок)</t>
  </si>
  <si>
    <t>Адрес (3 участок)</t>
  </si>
  <si>
    <t>ул. Ленина, д. 35</t>
  </si>
  <si>
    <t>ул. Ленина, д. 31</t>
  </si>
  <si>
    <t>ул. Ленина, д. 48</t>
  </si>
  <si>
    <t>ул. 25 Октября, д. 24</t>
  </si>
  <si>
    <t>ул. 25 Октября, д. 10</t>
  </si>
  <si>
    <t>ул. Ленина, д. 33</t>
  </si>
  <si>
    <t>ул. 25 Октября, д. 8</t>
  </si>
  <si>
    <t>Адрес (4 участок)</t>
  </si>
  <si>
    <t>г.Кашин</t>
  </si>
  <si>
    <t>ул.Ленина д.33а</t>
  </si>
  <si>
    <t>ул.Железнодорожная д.18б</t>
  </si>
  <si>
    <t>ул.Железнодорожная д.22/21</t>
  </si>
  <si>
    <t>ул.Калинина д.34</t>
  </si>
  <si>
    <t>ул.Калинина д.36</t>
  </si>
  <si>
    <t>намечено провести техническое обслуживание</t>
  </si>
  <si>
    <t>ул.Ленина д.58</t>
  </si>
  <si>
    <t>ул.Ленина д.52а</t>
  </si>
  <si>
    <t>ул.Ленина д.54а</t>
  </si>
  <si>
    <t>ул.Чистопрудная д.28</t>
  </si>
  <si>
    <t>ул.Кашинская д.19/10</t>
  </si>
  <si>
    <t>ул.Чистякова д.20</t>
  </si>
  <si>
    <t>ул.Ленина д.36</t>
  </si>
  <si>
    <t>ул. Ленина д.35а</t>
  </si>
  <si>
    <t>ул. М.Калинина д.5</t>
  </si>
  <si>
    <t>ул.Ярославская д.10а</t>
  </si>
  <si>
    <t>ул.И.Чистякова д.14</t>
  </si>
  <si>
    <t>ул.Березовая д.6;7</t>
  </si>
  <si>
    <t>ул.Республиканская д.3</t>
  </si>
  <si>
    <t>ул.С.Васильева д.1;11;13;14;16</t>
  </si>
  <si>
    <t>ул.Свободы д.10;12/7;20;21;23;25/21;3;32;32а;35;36;37;41/11;42;43;45;47;5;51;7/13;8;9;9а/12а</t>
  </si>
  <si>
    <t>ул.Сад Тургенева д.2;4;5/5</t>
  </si>
  <si>
    <t>ул.пер.Кооперативный д.6а;5;6б</t>
  </si>
  <si>
    <t>ул.А.Луначарского д.10</t>
  </si>
  <si>
    <t>ул.пер.Санаторный д.6</t>
  </si>
  <si>
    <t>ул.П.Сгибнева д.10;12;4</t>
  </si>
  <si>
    <t>кол-во домов</t>
  </si>
  <si>
    <t>кол-во квартир</t>
  </si>
  <si>
    <t>ул.Рудинская д.1/9;10/2;13/4;15/9;20;23а;24;28;3;32;36/40а;4;42;48;5;6;60;7;8;21;23;25/15</t>
  </si>
  <si>
    <t>ул.М.Калинина д.11,14,16,17а,18,19,21а,23;1а;12/19;24;26;8/3</t>
  </si>
  <si>
    <t>ул.Чистопрудная д.3;4;6;8;10а;39;41;46;50;10/11;9</t>
  </si>
  <si>
    <t>ул.Ленина д.2/1;5а;7/5;48;54;58;10;12;15;18а;1а;1б;20;21/3;22;23;27/2;28;28а</t>
  </si>
  <si>
    <t>технического обслуживания многоквартирные дома ВКГО</t>
  </si>
  <si>
    <t>технического обслуживания многоквартирных домов ВКГО</t>
  </si>
  <si>
    <t>- намечано провести техническое обслуживание</t>
  </si>
  <si>
    <t xml:space="preserve">Согласовано </t>
  </si>
  <si>
    <t>Директор филиала АО "Газпром газораспределение Тверь" в г. Кашине            _________________С.А. Решетник</t>
  </si>
  <si>
    <t xml:space="preserve">Составил начальник ВДГС_______________О.Е. Королев                        </t>
  </si>
  <si>
    <t>Главный инженер филиала АО "Газпром газораспределение Тверь" в г.Кашине                                              ______________________А.С. Копылов</t>
  </si>
  <si>
    <t>Составил начальник ВДГС _______________О.Е. Королев</t>
  </si>
  <si>
    <t>Составил начальник ВДГС________________О.Е. Королев</t>
  </si>
  <si>
    <t>Составил начальник ВДГС__________________О.Е. Королев</t>
  </si>
  <si>
    <t>2022 год</t>
  </si>
  <si>
    <t>Главный инженер филиала АО "Газпром газораспределение Тверь" в г.Кашине                 ______________________А.С. Копылов</t>
  </si>
  <si>
    <t>10.01.2022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</si>
</sst>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9.6"/>
      <color indexed="12"/>
      <name val="Calibri"/>
      <family val="2"/>
    </font>
    <font>
      <u val="single"/>
      <sz val="19.6"/>
      <color indexed="36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0" zoomScaleNormal="90" zoomScalePageLayoutView="0" workbookViewId="0" topLeftCell="A1">
      <selection activeCell="Q18" sqref="Q18"/>
    </sheetView>
  </sheetViews>
  <sheetFormatPr defaultColWidth="9.140625" defaultRowHeight="15"/>
  <cols>
    <col min="1" max="1" width="37.28125" style="28" customWidth="1"/>
    <col min="2" max="6" width="6.7109375" style="28" customWidth="1"/>
    <col min="7" max="18" width="7.7109375" style="28" customWidth="1"/>
    <col min="19" max="19" width="4.140625" style="28" customWidth="1"/>
    <col min="20" max="22" width="6.57421875" style="28" customWidth="1"/>
    <col min="23" max="16384" width="9.140625" style="28" customWidth="1"/>
  </cols>
  <sheetData>
    <row r="1" spans="1:22" ht="15">
      <c r="A1" s="65" t="s">
        <v>58</v>
      </c>
      <c r="B1" s="65"/>
      <c r="C1" s="65"/>
      <c r="D1" s="65"/>
      <c r="E1" s="65"/>
      <c r="F1" s="65"/>
      <c r="G1" s="65"/>
      <c r="H1" s="1"/>
      <c r="I1" s="1"/>
      <c r="J1" s="1"/>
      <c r="K1" s="1"/>
      <c r="L1" s="1"/>
      <c r="M1" s="1"/>
      <c r="N1" s="65" t="s">
        <v>0</v>
      </c>
      <c r="O1" s="65"/>
      <c r="P1" s="65"/>
      <c r="Q1" s="65"/>
      <c r="R1" s="65"/>
      <c r="S1" s="42"/>
      <c r="V1" s="29"/>
    </row>
    <row r="2" spans="1:22" ht="28.5" customHeight="1">
      <c r="A2" s="66" t="s">
        <v>66</v>
      </c>
      <c r="B2" s="66"/>
      <c r="C2" s="66"/>
      <c r="D2" s="66"/>
      <c r="E2" s="66"/>
      <c r="F2" s="66"/>
      <c r="G2" s="66"/>
      <c r="H2" s="66" t="s">
        <v>59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42"/>
      <c r="V2" s="29"/>
    </row>
    <row r="3" spans="1:22" ht="15">
      <c r="A3" s="65" t="s">
        <v>67</v>
      </c>
      <c r="B3" s="65"/>
      <c r="C3" s="65"/>
      <c r="D3" s="65"/>
      <c r="E3" s="65"/>
      <c r="F3" s="65"/>
      <c r="G3" s="65"/>
      <c r="H3" s="1"/>
      <c r="I3" s="1"/>
      <c r="J3" s="1"/>
      <c r="K3" s="1"/>
      <c r="L3" s="1"/>
      <c r="M3" s="1"/>
      <c r="N3" s="65" t="s">
        <v>67</v>
      </c>
      <c r="O3" s="65"/>
      <c r="P3" s="65"/>
      <c r="Q3" s="65"/>
      <c r="R3" s="65"/>
      <c r="S3" s="42"/>
      <c r="V3" s="29"/>
    </row>
    <row r="4" spans="1:22" ht="18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8.75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8.75">
      <c r="A6" s="64" t="s">
        <v>65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8.75">
      <c r="A7" s="64" t="s">
        <v>22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ht="15.75" thickBot="1"/>
    <row r="9" spans="1:9" s="6" customFormat="1" ht="14.25">
      <c r="A9" s="68" t="s">
        <v>8</v>
      </c>
      <c r="B9" s="69" t="s">
        <v>49</v>
      </c>
      <c r="C9" s="71" t="s">
        <v>50</v>
      </c>
      <c r="D9" s="61" t="s">
        <v>2</v>
      </c>
      <c r="E9" s="62"/>
      <c r="F9" s="84"/>
      <c r="G9" s="85" t="s">
        <v>6</v>
      </c>
      <c r="H9" s="59"/>
      <c r="I9" s="60"/>
    </row>
    <row r="10" spans="1:10" s="6" customFormat="1" ht="15">
      <c r="A10" s="68"/>
      <c r="B10" s="70"/>
      <c r="C10" s="72"/>
      <c r="D10" s="13" t="s">
        <v>3</v>
      </c>
      <c r="E10" s="10" t="s">
        <v>4</v>
      </c>
      <c r="F10" s="17" t="s">
        <v>5</v>
      </c>
      <c r="G10" s="10">
        <v>10</v>
      </c>
      <c r="H10" s="10">
        <v>11</v>
      </c>
      <c r="I10" s="10">
        <v>12</v>
      </c>
      <c r="J10" s="28"/>
    </row>
    <row r="11" spans="1:9" ht="21" customHeight="1">
      <c r="A11" s="45" t="s">
        <v>40</v>
      </c>
      <c r="B11" s="43">
        <v>2</v>
      </c>
      <c r="C11" s="44">
        <v>4</v>
      </c>
      <c r="D11" s="25">
        <v>4</v>
      </c>
      <c r="E11" s="5">
        <v>4</v>
      </c>
      <c r="F11" s="20"/>
      <c r="G11" s="33"/>
      <c r="H11" s="5"/>
      <c r="I11" s="5"/>
    </row>
    <row r="12" spans="1:9" ht="58.5" customHeight="1">
      <c r="A12" s="45" t="s">
        <v>51</v>
      </c>
      <c r="B12" s="43">
        <v>22</v>
      </c>
      <c r="C12" s="44">
        <v>53</v>
      </c>
      <c r="D12" s="25">
        <v>53</v>
      </c>
      <c r="E12" s="5">
        <v>51</v>
      </c>
      <c r="F12" s="20">
        <v>16</v>
      </c>
      <c r="G12" s="33"/>
      <c r="H12" s="5"/>
      <c r="I12" s="5"/>
    </row>
    <row r="13" spans="1:9" ht="21" customHeight="1">
      <c r="A13" s="30" t="s">
        <v>33</v>
      </c>
      <c r="B13" s="43">
        <v>1</v>
      </c>
      <c r="C13" s="44">
        <v>86</v>
      </c>
      <c r="D13" s="25">
        <v>86</v>
      </c>
      <c r="E13" s="5"/>
      <c r="F13" s="20"/>
      <c r="H13" s="33"/>
      <c r="I13" s="5"/>
    </row>
    <row r="14" spans="1:9" ht="48.75" customHeight="1">
      <c r="A14" s="45" t="s">
        <v>52</v>
      </c>
      <c r="B14" s="43">
        <v>13</v>
      </c>
      <c r="C14" s="44">
        <v>45</v>
      </c>
      <c r="D14" s="25">
        <v>45</v>
      </c>
      <c r="E14" s="5">
        <v>29</v>
      </c>
      <c r="F14" s="20">
        <v>6</v>
      </c>
      <c r="G14" s="5"/>
      <c r="H14" s="33"/>
      <c r="I14" s="5"/>
    </row>
    <row r="15" spans="1:9" ht="32.25" customHeight="1">
      <c r="A15" s="45" t="s">
        <v>53</v>
      </c>
      <c r="B15" s="43">
        <v>14</v>
      </c>
      <c r="C15" s="44">
        <v>18</v>
      </c>
      <c r="D15" s="25">
        <v>18</v>
      </c>
      <c r="E15" s="5">
        <v>17</v>
      </c>
      <c r="F15" s="20">
        <v>3</v>
      </c>
      <c r="G15" s="5"/>
      <c r="H15" s="33"/>
      <c r="I15" s="5"/>
    </row>
    <row r="16" spans="1:9" ht="21" customHeight="1">
      <c r="A16" s="45" t="s">
        <v>41</v>
      </c>
      <c r="B16" s="43">
        <v>1</v>
      </c>
      <c r="C16" s="44">
        <v>70</v>
      </c>
      <c r="D16" s="25">
        <v>70</v>
      </c>
      <c r="E16" s="5"/>
      <c r="F16" s="20"/>
      <c r="G16" s="5"/>
      <c r="H16" s="33"/>
      <c r="I16" s="5"/>
    </row>
    <row r="17" spans="1:9" ht="21" customHeight="1">
      <c r="A17" s="30" t="s">
        <v>18</v>
      </c>
      <c r="B17" s="43">
        <v>1</v>
      </c>
      <c r="C17" s="44">
        <v>70</v>
      </c>
      <c r="D17" s="25">
        <v>70</v>
      </c>
      <c r="E17" s="5"/>
      <c r="F17" s="20"/>
      <c r="G17" s="5"/>
      <c r="H17" s="33"/>
      <c r="I17" s="5"/>
    </row>
    <row r="18" spans="1:9" ht="21" customHeight="1">
      <c r="A18" s="30" t="s">
        <v>24</v>
      </c>
      <c r="B18" s="43">
        <v>1</v>
      </c>
      <c r="C18" s="44">
        <v>38</v>
      </c>
      <c r="D18" s="25">
        <v>38</v>
      </c>
      <c r="E18" s="5"/>
      <c r="F18" s="20"/>
      <c r="G18" s="5"/>
      <c r="H18" s="5"/>
      <c r="I18" s="33"/>
    </row>
    <row r="19" spans="1:9" ht="21" customHeight="1">
      <c r="A19" s="30" t="s">
        <v>36</v>
      </c>
      <c r="B19" s="43">
        <v>1</v>
      </c>
      <c r="C19" s="44">
        <v>70</v>
      </c>
      <c r="D19" s="25">
        <v>70</v>
      </c>
      <c r="E19" s="5"/>
      <c r="F19" s="20">
        <v>70</v>
      </c>
      <c r="G19" s="5"/>
      <c r="H19" s="5"/>
      <c r="I19" s="33"/>
    </row>
    <row r="20" spans="1:9" ht="21" customHeight="1">
      <c r="A20" s="30" t="s">
        <v>34</v>
      </c>
      <c r="B20" s="43">
        <v>1</v>
      </c>
      <c r="C20" s="44">
        <v>69</v>
      </c>
      <c r="D20" s="25">
        <v>69</v>
      </c>
      <c r="E20" s="5"/>
      <c r="F20" s="20"/>
      <c r="G20" s="5"/>
      <c r="H20" s="5"/>
      <c r="I20" s="33"/>
    </row>
    <row r="21" spans="1:9" ht="21" customHeight="1" thickBot="1">
      <c r="A21" s="45" t="s">
        <v>37</v>
      </c>
      <c r="B21" s="46">
        <v>1</v>
      </c>
      <c r="C21" s="47">
        <v>95</v>
      </c>
      <c r="D21" s="48">
        <v>95</v>
      </c>
      <c r="E21" s="23"/>
      <c r="F21" s="36"/>
      <c r="G21" s="5"/>
      <c r="H21" s="5"/>
      <c r="I21" s="33"/>
    </row>
    <row r="22" spans="1:6" ht="15">
      <c r="A22" s="29" t="s">
        <v>11</v>
      </c>
      <c r="B22" s="37">
        <f>SUM(B11:B21)</f>
        <v>58</v>
      </c>
      <c r="C22" s="37">
        <f>SUM(C11:C21)</f>
        <v>618</v>
      </c>
      <c r="D22" s="38">
        <f>SUM(D11:D21)</f>
        <v>618</v>
      </c>
      <c r="E22" s="38">
        <f>SUM(E11:E21)</f>
        <v>101</v>
      </c>
      <c r="F22" s="38">
        <f>SUM(F11:F21)</f>
        <v>95</v>
      </c>
    </row>
    <row r="23" ht="15">
      <c r="S23" s="39"/>
    </row>
    <row r="24" spans="8:22" ht="12" customHeight="1">
      <c r="H24" s="33"/>
      <c r="I24" s="57" t="s">
        <v>28</v>
      </c>
      <c r="J24" s="58"/>
      <c r="K24" s="58"/>
      <c r="L24" s="58"/>
      <c r="M24" s="58"/>
      <c r="N24" s="58"/>
      <c r="O24" s="58"/>
      <c r="P24" s="39"/>
      <c r="Q24" s="39"/>
      <c r="R24" s="39"/>
      <c r="S24" s="39"/>
      <c r="T24" s="40"/>
      <c r="U24" s="40"/>
      <c r="V24" s="40"/>
    </row>
    <row r="25" spans="1:22" ht="15">
      <c r="A25" s="41"/>
      <c r="B25" s="42" t="s">
        <v>60</v>
      </c>
      <c r="C25" s="55"/>
      <c r="D25" s="55"/>
      <c r="E25" s="55"/>
      <c r="F25" s="55"/>
      <c r="G25" s="55"/>
      <c r="H25" s="55"/>
      <c r="I25" s="55"/>
      <c r="J25" s="41"/>
      <c r="K25" s="41"/>
      <c r="L25" s="41"/>
      <c r="M25" s="41"/>
      <c r="N25" s="41"/>
      <c r="O25" s="41"/>
      <c r="P25" s="41"/>
      <c r="Q25" s="41"/>
      <c r="R25" s="41"/>
      <c r="T25" s="42"/>
      <c r="U25" s="42"/>
      <c r="V25" s="42"/>
    </row>
  </sheetData>
  <sheetProtection/>
  <mergeCells count="16">
    <mergeCell ref="A2:G2"/>
    <mergeCell ref="A1:G1"/>
    <mergeCell ref="A3:G3"/>
    <mergeCell ref="A9:A10"/>
    <mergeCell ref="B9:B10"/>
    <mergeCell ref="C9:C10"/>
    <mergeCell ref="G9:I9"/>
    <mergeCell ref="I24:O24"/>
    <mergeCell ref="D9:F9"/>
    <mergeCell ref="A6:V6"/>
    <mergeCell ref="A7:V7"/>
    <mergeCell ref="N1:R1"/>
    <mergeCell ref="N3:R3"/>
    <mergeCell ref="A4:V4"/>
    <mergeCell ref="H2:R2"/>
    <mergeCell ref="A5:V5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44.140625" style="28" customWidth="1"/>
    <col min="2" max="3" width="7.57421875" style="28" customWidth="1"/>
    <col min="4" max="4" width="8.28125" style="28" customWidth="1"/>
    <col min="5" max="5" width="8.00390625" style="28" customWidth="1"/>
    <col min="6" max="6" width="9.421875" style="28" customWidth="1"/>
    <col min="7" max="11" width="7.7109375" style="28" customWidth="1"/>
    <col min="12" max="12" width="7.8515625" style="28" customWidth="1"/>
    <col min="13" max="18" width="7.7109375" style="28" customWidth="1"/>
    <col min="19" max="21" width="6.57421875" style="28" customWidth="1"/>
    <col min="22" max="16384" width="9.140625" style="28" customWidth="1"/>
  </cols>
  <sheetData>
    <row r="1" spans="1:21" ht="15">
      <c r="A1" s="65" t="s">
        <v>58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65" t="s">
        <v>0</v>
      </c>
      <c r="O1" s="65"/>
      <c r="P1" s="65"/>
      <c r="Q1" s="65"/>
      <c r="R1" s="65"/>
      <c r="U1" s="29"/>
    </row>
    <row r="2" spans="1:21" ht="32.25" customHeight="1">
      <c r="A2" s="66" t="s">
        <v>61</v>
      </c>
      <c r="B2" s="66"/>
      <c r="C2" s="66"/>
      <c r="D2" s="66"/>
      <c r="E2" s="66"/>
      <c r="F2" s="1"/>
      <c r="G2" s="1"/>
      <c r="H2" s="66" t="s">
        <v>59</v>
      </c>
      <c r="I2" s="67"/>
      <c r="J2" s="67"/>
      <c r="K2" s="67"/>
      <c r="L2" s="67"/>
      <c r="M2" s="67"/>
      <c r="N2" s="67"/>
      <c r="O2" s="67"/>
      <c r="P2" s="67"/>
      <c r="Q2" s="67"/>
      <c r="R2" s="67"/>
      <c r="U2" s="29"/>
    </row>
    <row r="3" spans="1:21" ht="15">
      <c r="A3" s="65" t="s">
        <v>67</v>
      </c>
      <c r="B3" s="65"/>
      <c r="C3" s="65"/>
      <c r="D3" s="65"/>
      <c r="E3" s="65"/>
      <c r="F3" s="1"/>
      <c r="G3" s="1"/>
      <c r="H3" s="1"/>
      <c r="I3" s="1"/>
      <c r="J3" s="1"/>
      <c r="K3" s="1"/>
      <c r="L3" s="1"/>
      <c r="M3" s="1"/>
      <c r="N3" s="65" t="s">
        <v>67</v>
      </c>
      <c r="O3" s="65"/>
      <c r="P3" s="65"/>
      <c r="Q3" s="65"/>
      <c r="R3" s="65"/>
      <c r="U3" s="29"/>
    </row>
    <row r="4" spans="1:18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1" ht="18.7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8.75">
      <c r="A6" s="64" t="s">
        <v>55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.75">
      <c r="A7" s="64" t="s">
        <v>65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8.75">
      <c r="A8" s="64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ht="18.75" customHeight="1" thickBot="1"/>
    <row r="10" spans="1:9" s="6" customFormat="1" ht="14.25">
      <c r="A10" s="68" t="s">
        <v>12</v>
      </c>
      <c r="B10" s="69" t="s">
        <v>49</v>
      </c>
      <c r="C10" s="73" t="s">
        <v>50</v>
      </c>
      <c r="D10" s="62" t="s">
        <v>2</v>
      </c>
      <c r="E10" s="62"/>
      <c r="F10" s="63"/>
      <c r="G10" s="83" t="s">
        <v>6</v>
      </c>
      <c r="H10" s="59"/>
      <c r="I10" s="60"/>
    </row>
    <row r="11" spans="1:9" s="6" customFormat="1" ht="14.25" customHeight="1">
      <c r="A11" s="68"/>
      <c r="B11" s="70"/>
      <c r="C11" s="74"/>
      <c r="D11" s="10" t="s">
        <v>3</v>
      </c>
      <c r="E11" s="10" t="s">
        <v>4</v>
      </c>
      <c r="F11" s="17" t="s">
        <v>5</v>
      </c>
      <c r="G11" s="10">
        <v>10</v>
      </c>
      <c r="H11" s="10">
        <v>11</v>
      </c>
      <c r="I11" s="10">
        <v>12</v>
      </c>
    </row>
    <row r="12" spans="1:9" ht="21" customHeight="1">
      <c r="A12" s="45" t="s">
        <v>46</v>
      </c>
      <c r="B12" s="51">
        <v>1</v>
      </c>
      <c r="C12" s="49">
        <v>6</v>
      </c>
      <c r="D12" s="5">
        <v>7</v>
      </c>
      <c r="E12" s="5">
        <v>8</v>
      </c>
      <c r="F12" s="20"/>
      <c r="G12" s="33"/>
      <c r="H12" s="5"/>
      <c r="I12" s="5"/>
    </row>
    <row r="13" spans="1:9" ht="21" customHeight="1">
      <c r="A13" s="45" t="s">
        <v>47</v>
      </c>
      <c r="B13" s="51">
        <v>1</v>
      </c>
      <c r="C13" s="49">
        <v>2</v>
      </c>
      <c r="D13" s="5">
        <v>2</v>
      </c>
      <c r="E13" s="5">
        <v>2</v>
      </c>
      <c r="F13" s="20">
        <v>1</v>
      </c>
      <c r="G13" s="33"/>
      <c r="H13" s="5"/>
      <c r="I13" s="5"/>
    </row>
    <row r="14" spans="1:9" ht="21" customHeight="1">
      <c r="A14" s="45" t="s">
        <v>48</v>
      </c>
      <c r="B14" s="51">
        <v>3</v>
      </c>
      <c r="C14" s="49">
        <v>6</v>
      </c>
      <c r="D14" s="5">
        <v>6</v>
      </c>
      <c r="E14" s="5">
        <v>6</v>
      </c>
      <c r="F14" s="20">
        <v>2</v>
      </c>
      <c r="G14" s="33"/>
      <c r="H14" s="5"/>
      <c r="I14" s="5"/>
    </row>
    <row r="15" spans="1:9" ht="21" customHeight="1">
      <c r="A15" s="30" t="s">
        <v>25</v>
      </c>
      <c r="B15" s="43">
        <v>1</v>
      </c>
      <c r="C15" s="49">
        <v>90</v>
      </c>
      <c r="D15" s="5">
        <v>90</v>
      </c>
      <c r="E15" s="5"/>
      <c r="F15" s="20"/>
      <c r="G15" s="33"/>
      <c r="H15" s="5"/>
      <c r="I15" s="5"/>
    </row>
    <row r="16" spans="1:9" ht="21" customHeight="1">
      <c r="A16" s="45" t="s">
        <v>29</v>
      </c>
      <c r="B16" s="51">
        <v>1</v>
      </c>
      <c r="C16" s="49">
        <v>17</v>
      </c>
      <c r="D16" s="5">
        <v>17</v>
      </c>
      <c r="E16" s="5">
        <v>17</v>
      </c>
      <c r="F16" s="20">
        <v>12</v>
      </c>
      <c r="G16" s="33"/>
      <c r="H16" s="5"/>
      <c r="I16" s="5"/>
    </row>
    <row r="17" spans="1:9" s="56" customFormat="1" ht="23.25" customHeight="1">
      <c r="A17" s="30" t="s">
        <v>45</v>
      </c>
      <c r="B17" s="43">
        <v>3</v>
      </c>
      <c r="C17" s="49">
        <v>21</v>
      </c>
      <c r="D17" s="5">
        <v>18</v>
      </c>
      <c r="E17" s="5">
        <v>4</v>
      </c>
      <c r="F17" s="20"/>
      <c r="G17" s="5"/>
      <c r="H17" s="33"/>
      <c r="I17" s="5"/>
    </row>
    <row r="18" spans="1:9" ht="21" customHeight="1">
      <c r="A18" s="45" t="s">
        <v>30</v>
      </c>
      <c r="B18" s="43">
        <v>8</v>
      </c>
      <c r="C18" s="52">
        <v>8</v>
      </c>
      <c r="D18" s="38">
        <v>8</v>
      </c>
      <c r="E18" s="38">
        <v>8</v>
      </c>
      <c r="F18" s="53"/>
      <c r="G18" s="38"/>
      <c r="H18" s="54"/>
      <c r="I18" s="38"/>
    </row>
    <row r="19" spans="1:9" ht="21" customHeight="1">
      <c r="A19" s="45" t="s">
        <v>31</v>
      </c>
      <c r="B19" s="43">
        <v>8</v>
      </c>
      <c r="C19" s="49">
        <v>8</v>
      </c>
      <c r="D19" s="5">
        <v>8</v>
      </c>
      <c r="E19" s="5">
        <v>8</v>
      </c>
      <c r="F19" s="20"/>
      <c r="G19" s="5"/>
      <c r="H19" s="33"/>
      <c r="I19" s="5"/>
    </row>
    <row r="20" spans="1:9" ht="21" customHeight="1">
      <c r="A20" s="45" t="s">
        <v>32</v>
      </c>
      <c r="B20" s="43">
        <v>1</v>
      </c>
      <c r="C20" s="49">
        <v>45</v>
      </c>
      <c r="D20" s="5">
        <v>45</v>
      </c>
      <c r="E20" s="5"/>
      <c r="F20" s="20"/>
      <c r="G20" s="5"/>
      <c r="H20" s="33"/>
      <c r="I20" s="5"/>
    </row>
    <row r="21" spans="1:9" ht="21" customHeight="1">
      <c r="A21" s="30" t="s">
        <v>26</v>
      </c>
      <c r="B21" s="43">
        <v>1</v>
      </c>
      <c r="C21" s="49">
        <v>60</v>
      </c>
      <c r="D21" s="5">
        <v>60</v>
      </c>
      <c r="E21" s="5"/>
      <c r="F21" s="20"/>
      <c r="G21" s="5"/>
      <c r="H21" s="5"/>
      <c r="I21" s="33"/>
    </row>
    <row r="22" spans="1:9" ht="21" customHeight="1" thickBot="1">
      <c r="A22" s="45" t="s">
        <v>35</v>
      </c>
      <c r="B22" s="46">
        <v>1</v>
      </c>
      <c r="C22" s="50">
        <v>70</v>
      </c>
      <c r="D22" s="23">
        <v>70</v>
      </c>
      <c r="E22" s="23"/>
      <c r="F22" s="36">
        <v>70</v>
      </c>
      <c r="G22" s="5"/>
      <c r="H22" s="5"/>
      <c r="I22" s="33"/>
    </row>
    <row r="23" spans="1:6" ht="21" customHeight="1">
      <c r="A23" s="29" t="s">
        <v>11</v>
      </c>
      <c r="B23" s="37">
        <f>SUM(B12:B22)</f>
        <v>29</v>
      </c>
      <c r="C23" s="37">
        <f>SUM(C12:C22)</f>
        <v>333</v>
      </c>
      <c r="D23" s="38">
        <f>SUM(D12:D22)</f>
        <v>331</v>
      </c>
      <c r="E23" s="38">
        <f>SUM(E12:E22)</f>
        <v>53</v>
      </c>
      <c r="F23" s="38">
        <f>SUM(F12:F22)</f>
        <v>85</v>
      </c>
    </row>
    <row r="24" ht="21" customHeight="1"/>
    <row r="25" spans="10:18" ht="15">
      <c r="J25" s="33"/>
      <c r="K25" s="40" t="s">
        <v>7</v>
      </c>
      <c r="L25" s="40"/>
      <c r="M25" s="40"/>
      <c r="N25" s="40"/>
      <c r="O25" s="40"/>
      <c r="P25" s="40"/>
      <c r="Q25" s="40"/>
      <c r="R25" s="40"/>
    </row>
    <row r="26" spans="1:18" ht="15">
      <c r="A26" s="58" t="s">
        <v>62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43" spans="19:21" ht="15">
      <c r="S43" s="39"/>
      <c r="T43" s="39"/>
      <c r="U43" s="39"/>
    </row>
    <row r="44" spans="19:21" ht="15">
      <c r="S44" s="39"/>
      <c r="T44" s="39"/>
      <c r="U44" s="39"/>
    </row>
    <row r="46" spans="19:21" ht="15">
      <c r="S46" s="41"/>
      <c r="T46" s="41"/>
      <c r="U46" s="41"/>
    </row>
  </sheetData>
  <sheetProtection/>
  <mergeCells count="16">
    <mergeCell ref="A8:U8"/>
    <mergeCell ref="B10:B11"/>
    <mergeCell ref="C10:C11"/>
    <mergeCell ref="A26:R26"/>
    <mergeCell ref="A10:A11"/>
    <mergeCell ref="D10:F10"/>
    <mergeCell ref="G10:I10"/>
    <mergeCell ref="A7:U7"/>
    <mergeCell ref="A1:E1"/>
    <mergeCell ref="A2:E2"/>
    <mergeCell ref="A3:E3"/>
    <mergeCell ref="N1:R1"/>
    <mergeCell ref="H2:R2"/>
    <mergeCell ref="N3:R3"/>
    <mergeCell ref="A6:U6"/>
    <mergeCell ref="A5:U5"/>
  </mergeCells>
  <printOptions/>
  <pageMargins left="0.2" right="0.2" top="0.31496062992125984" bottom="0.1968503937007874" header="0.31496062992125984" footer="0.31496062992125984"/>
  <pageSetup fitToHeight="2" horizontalDpi="600" verticalDpi="600" orientation="portrait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3">
      <selection activeCell="H22" sqref="H22"/>
    </sheetView>
  </sheetViews>
  <sheetFormatPr defaultColWidth="9.140625" defaultRowHeight="15"/>
  <cols>
    <col min="1" max="1" width="35.00390625" style="28" customWidth="1"/>
    <col min="2" max="2" width="9.7109375" style="28" customWidth="1"/>
    <col min="3" max="3" width="10.28125" style="28" customWidth="1"/>
    <col min="4" max="4" width="9.57421875" style="28" customWidth="1"/>
    <col min="5" max="5" width="9.28125" style="28" customWidth="1"/>
    <col min="6" max="6" width="9.421875" style="28" customWidth="1"/>
    <col min="7" max="18" width="7.7109375" style="28" customWidth="1"/>
    <col min="19" max="21" width="6.57421875" style="28" customWidth="1"/>
    <col min="22" max="16384" width="9.140625" style="28" customWidth="1"/>
  </cols>
  <sheetData>
    <row r="1" spans="1:21" ht="15">
      <c r="A1" s="65" t="s">
        <v>58</v>
      </c>
      <c r="B1" s="65"/>
      <c r="C1" s="65"/>
      <c r="D1" s="65"/>
      <c r="E1" s="65"/>
      <c r="F1" s="1"/>
      <c r="G1" s="1"/>
      <c r="H1" s="1"/>
      <c r="I1" s="1"/>
      <c r="J1" s="1"/>
      <c r="K1" s="1"/>
      <c r="L1" s="1"/>
      <c r="M1" s="1"/>
      <c r="N1" s="65" t="s">
        <v>0</v>
      </c>
      <c r="O1" s="65"/>
      <c r="P1" s="65"/>
      <c r="Q1" s="65"/>
      <c r="R1" s="65"/>
      <c r="U1" s="29"/>
    </row>
    <row r="2" spans="1:21" ht="33.75" customHeight="1">
      <c r="A2" s="66" t="s">
        <v>61</v>
      </c>
      <c r="B2" s="66"/>
      <c r="C2" s="66"/>
      <c r="D2" s="66"/>
      <c r="E2" s="66"/>
      <c r="F2" s="1"/>
      <c r="G2" s="1"/>
      <c r="H2" s="66" t="s">
        <v>59</v>
      </c>
      <c r="I2" s="67"/>
      <c r="J2" s="67"/>
      <c r="K2" s="67"/>
      <c r="L2" s="67"/>
      <c r="M2" s="67"/>
      <c r="N2" s="67"/>
      <c r="O2" s="67"/>
      <c r="P2" s="67"/>
      <c r="Q2" s="67"/>
      <c r="R2" s="67"/>
      <c r="U2" s="29"/>
    </row>
    <row r="3" spans="1:21" ht="15">
      <c r="A3" s="65" t="s">
        <v>67</v>
      </c>
      <c r="B3" s="65"/>
      <c r="C3" s="65"/>
      <c r="D3" s="65"/>
      <c r="E3" s="65"/>
      <c r="F3" s="1"/>
      <c r="G3" s="1"/>
      <c r="H3" s="1"/>
      <c r="I3" s="1"/>
      <c r="J3" s="1"/>
      <c r="K3" s="1"/>
      <c r="L3" s="1"/>
      <c r="M3" s="1"/>
      <c r="N3" s="65" t="s">
        <v>67</v>
      </c>
      <c r="O3" s="65"/>
      <c r="P3" s="65"/>
      <c r="Q3" s="65"/>
      <c r="R3" s="65"/>
      <c r="U3" s="29"/>
    </row>
    <row r="4" spans="1:21" ht="18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8.75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8.75">
      <c r="A6" s="64" t="s">
        <v>65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.75">
      <c r="A7" s="64" t="s">
        <v>22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ht="15.75" thickBot="1"/>
    <row r="9" spans="1:9" ht="15">
      <c r="A9" s="68" t="s">
        <v>13</v>
      </c>
      <c r="B9" s="69" t="s">
        <v>49</v>
      </c>
      <c r="C9" s="73" t="s">
        <v>50</v>
      </c>
      <c r="D9" s="62" t="s">
        <v>2</v>
      </c>
      <c r="E9" s="62"/>
      <c r="F9" s="63"/>
      <c r="G9" s="83" t="s">
        <v>6</v>
      </c>
      <c r="H9" s="59"/>
      <c r="I9" s="60"/>
    </row>
    <row r="10" spans="1:9" ht="15">
      <c r="A10" s="68"/>
      <c r="B10" s="70"/>
      <c r="C10" s="74"/>
      <c r="D10" s="10" t="s">
        <v>3</v>
      </c>
      <c r="E10" s="10" t="s">
        <v>4</v>
      </c>
      <c r="F10" s="17" t="s">
        <v>5</v>
      </c>
      <c r="G10" s="10">
        <v>10</v>
      </c>
      <c r="H10" s="10">
        <v>11</v>
      </c>
      <c r="I10" s="10">
        <v>12</v>
      </c>
    </row>
    <row r="11" spans="1:9" ht="21.75" customHeight="1">
      <c r="A11" s="30" t="s">
        <v>17</v>
      </c>
      <c r="B11" s="31">
        <v>1</v>
      </c>
      <c r="C11" s="32">
        <v>120</v>
      </c>
      <c r="D11" s="5">
        <v>120</v>
      </c>
      <c r="E11" s="5"/>
      <c r="F11" s="20"/>
      <c r="G11" s="33"/>
      <c r="H11" s="5"/>
      <c r="I11" s="5"/>
    </row>
    <row r="12" spans="1:9" ht="21.75" customHeight="1">
      <c r="A12" s="30" t="s">
        <v>14</v>
      </c>
      <c r="B12" s="31">
        <v>1</v>
      </c>
      <c r="C12" s="32">
        <v>61</v>
      </c>
      <c r="D12" s="5">
        <v>61</v>
      </c>
      <c r="E12" s="5"/>
      <c r="F12" s="20">
        <v>61</v>
      </c>
      <c r="G12" s="33"/>
      <c r="H12" s="5"/>
      <c r="I12" s="5"/>
    </row>
    <row r="13" spans="1:9" ht="21.75" customHeight="1">
      <c r="A13" s="30" t="s">
        <v>20</v>
      </c>
      <c r="B13" s="31">
        <v>1</v>
      </c>
      <c r="C13" s="32">
        <v>76</v>
      </c>
      <c r="D13" s="5">
        <v>76</v>
      </c>
      <c r="E13" s="5"/>
      <c r="F13" s="20"/>
      <c r="G13" s="33"/>
      <c r="H13" s="5"/>
      <c r="I13" s="5"/>
    </row>
    <row r="14" spans="1:9" ht="21.75" customHeight="1">
      <c r="A14" s="30" t="s">
        <v>16</v>
      </c>
      <c r="B14" s="31">
        <v>1</v>
      </c>
      <c r="C14" s="32">
        <v>92</v>
      </c>
      <c r="D14" s="5">
        <v>92</v>
      </c>
      <c r="E14" s="5"/>
      <c r="F14" s="20">
        <v>92</v>
      </c>
      <c r="G14" s="5"/>
      <c r="H14" s="33"/>
      <c r="I14" s="5"/>
    </row>
    <row r="15" spans="1:9" ht="21.75" customHeight="1">
      <c r="A15" s="30" t="s">
        <v>19</v>
      </c>
      <c r="B15" s="31">
        <v>1</v>
      </c>
      <c r="C15" s="32">
        <v>66</v>
      </c>
      <c r="D15" s="5">
        <v>66</v>
      </c>
      <c r="E15" s="5"/>
      <c r="F15" s="20">
        <v>66</v>
      </c>
      <c r="G15" s="5"/>
      <c r="H15" s="33"/>
      <c r="I15" s="5"/>
    </row>
    <row r="16" spans="1:9" ht="21.75" customHeight="1" thickBot="1">
      <c r="A16" s="30" t="s">
        <v>15</v>
      </c>
      <c r="B16" s="34">
        <v>1</v>
      </c>
      <c r="C16" s="35">
        <v>70</v>
      </c>
      <c r="D16" s="23">
        <v>70</v>
      </c>
      <c r="E16" s="23"/>
      <c r="F16" s="36">
        <v>70</v>
      </c>
      <c r="G16" s="5"/>
      <c r="H16" s="5"/>
      <c r="I16" s="33"/>
    </row>
    <row r="17" spans="1:6" ht="15">
      <c r="A17" s="29" t="s">
        <v>11</v>
      </c>
      <c r="B17" s="37">
        <f>SUM(B11:B16)</f>
        <v>6</v>
      </c>
      <c r="C17" s="37">
        <f>SUM(C11:C16)</f>
        <v>485</v>
      </c>
      <c r="D17" s="38">
        <f>SUM(D11:D16)</f>
        <v>485</v>
      </c>
      <c r="E17" s="38">
        <f>SUM(E11:E16)</f>
        <v>0</v>
      </c>
      <c r="F17" s="38">
        <f>SUM(F11:F16)</f>
        <v>289</v>
      </c>
    </row>
    <row r="19" spans="10:21" ht="15">
      <c r="J19" s="33"/>
      <c r="K19" s="76" t="s">
        <v>57</v>
      </c>
      <c r="L19" s="76"/>
      <c r="M19" s="76"/>
      <c r="N19" s="76"/>
      <c r="O19" s="76"/>
      <c r="P19" s="76"/>
      <c r="Q19" s="76"/>
      <c r="R19" s="76"/>
      <c r="S19" s="40"/>
      <c r="T19" s="40"/>
      <c r="U19" s="40"/>
    </row>
    <row r="20" spans="1:21" ht="15">
      <c r="A20" s="41"/>
      <c r="B20" s="58" t="s">
        <v>63</v>
      </c>
      <c r="C20" s="75"/>
      <c r="D20" s="75"/>
      <c r="E20" s="75"/>
      <c r="F20" s="75"/>
      <c r="G20" s="75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</sheetData>
  <sheetProtection/>
  <mergeCells count="17">
    <mergeCell ref="A3:E3"/>
    <mergeCell ref="B20:G20"/>
    <mergeCell ref="A9:A10"/>
    <mergeCell ref="D9:F9"/>
    <mergeCell ref="B9:B10"/>
    <mergeCell ref="K19:R19"/>
    <mergeCell ref="G9:I9"/>
    <mergeCell ref="N1:R1"/>
    <mergeCell ref="H2:R2"/>
    <mergeCell ref="N3:R3"/>
    <mergeCell ref="C9:C10"/>
    <mergeCell ref="A4:U4"/>
    <mergeCell ref="A5:U5"/>
    <mergeCell ref="A6:U6"/>
    <mergeCell ref="A7:U7"/>
    <mergeCell ref="A1:E1"/>
    <mergeCell ref="A2:E2"/>
  </mergeCells>
  <printOptions/>
  <pageMargins left="0.4330708661417323" right="0.31496062992125984" top="0.31496062992125984" bottom="0.1968503937007874" header="0.31496062992125984" footer="0.31496062992125984"/>
  <pageSetup fitToHeight="2" horizontalDpi="600" verticalDpi="600" orientation="portrait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A5" sqref="A5:U5"/>
    </sheetView>
  </sheetViews>
  <sheetFormatPr defaultColWidth="9.140625" defaultRowHeight="15"/>
  <cols>
    <col min="1" max="1" width="36.00390625" style="1" customWidth="1"/>
    <col min="2" max="2" width="9.7109375" style="1" customWidth="1"/>
    <col min="3" max="3" width="9.421875" style="1" customWidth="1"/>
    <col min="4" max="4" width="8.28125" style="1" customWidth="1"/>
    <col min="5" max="5" width="8.00390625" style="1" customWidth="1"/>
    <col min="6" max="6" width="8.57421875" style="1" customWidth="1"/>
    <col min="7" max="18" width="7.7109375" style="1" customWidth="1"/>
    <col min="19" max="21" width="6.57421875" style="1" customWidth="1"/>
    <col min="22" max="16384" width="9.140625" style="1" customWidth="1"/>
  </cols>
  <sheetData>
    <row r="1" spans="1:21" ht="15">
      <c r="A1" s="65" t="s">
        <v>58</v>
      </c>
      <c r="B1" s="65"/>
      <c r="C1" s="65"/>
      <c r="D1" s="65"/>
      <c r="E1" s="65"/>
      <c r="N1" s="65" t="s">
        <v>0</v>
      </c>
      <c r="O1" s="65"/>
      <c r="P1" s="65"/>
      <c r="Q1" s="65"/>
      <c r="R1" s="65"/>
      <c r="T1" s="11"/>
      <c r="U1" s="11"/>
    </row>
    <row r="2" spans="1:21" ht="30" customHeight="1">
      <c r="A2" s="66" t="s">
        <v>61</v>
      </c>
      <c r="B2" s="66"/>
      <c r="C2" s="66"/>
      <c r="D2" s="66"/>
      <c r="E2" s="66"/>
      <c r="H2" s="66" t="s">
        <v>59</v>
      </c>
      <c r="I2" s="67"/>
      <c r="J2" s="67"/>
      <c r="K2" s="67"/>
      <c r="L2" s="67"/>
      <c r="M2" s="67"/>
      <c r="N2" s="67"/>
      <c r="O2" s="67"/>
      <c r="P2" s="67"/>
      <c r="Q2" s="67"/>
      <c r="R2" s="67"/>
      <c r="U2" s="2"/>
    </row>
    <row r="3" spans="1:21" ht="15">
      <c r="A3" s="65" t="s">
        <v>67</v>
      </c>
      <c r="B3" s="65"/>
      <c r="C3" s="65"/>
      <c r="D3" s="65"/>
      <c r="E3" s="65"/>
      <c r="N3" s="65" t="s">
        <v>67</v>
      </c>
      <c r="O3" s="65"/>
      <c r="P3" s="65"/>
      <c r="Q3" s="65"/>
      <c r="R3" s="65"/>
      <c r="U3" s="2"/>
    </row>
    <row r="4" spans="1:21" ht="20.2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20.25">
      <c r="A5" s="78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20.25">
      <c r="A6" s="78" t="s">
        <v>65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20.25">
      <c r="A7" s="78" t="s">
        <v>22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ht="15.75" thickBot="1"/>
    <row r="9" spans="1:9" ht="15">
      <c r="A9" s="79" t="s">
        <v>21</v>
      </c>
      <c r="B9" s="69" t="s">
        <v>49</v>
      </c>
      <c r="C9" s="73" t="s">
        <v>50</v>
      </c>
      <c r="D9" s="80" t="s">
        <v>2</v>
      </c>
      <c r="E9" s="80"/>
      <c r="F9" s="81"/>
      <c r="G9" s="86" t="s">
        <v>6</v>
      </c>
      <c r="H9" s="87"/>
      <c r="I9" s="82"/>
    </row>
    <row r="10" spans="1:9" ht="15">
      <c r="A10" s="79"/>
      <c r="B10" s="70"/>
      <c r="C10" s="74"/>
      <c r="D10" s="9" t="s">
        <v>3</v>
      </c>
      <c r="E10" s="9" t="s">
        <v>4</v>
      </c>
      <c r="F10" s="27" t="s">
        <v>5</v>
      </c>
      <c r="G10" s="9">
        <v>10</v>
      </c>
      <c r="H10" s="9">
        <v>11</v>
      </c>
      <c r="I10" s="9">
        <v>12</v>
      </c>
    </row>
    <row r="11" spans="1:9" ht="21" customHeight="1">
      <c r="A11" s="15" t="s">
        <v>42</v>
      </c>
      <c r="B11" s="18">
        <v>5</v>
      </c>
      <c r="C11" s="14">
        <v>10</v>
      </c>
      <c r="D11" s="5">
        <v>10</v>
      </c>
      <c r="E11" s="5">
        <v>10</v>
      </c>
      <c r="F11" s="19"/>
      <c r="G11" s="8"/>
      <c r="H11" s="3"/>
      <c r="I11" s="3"/>
    </row>
    <row r="12" spans="1:9" ht="62.25" customHeight="1">
      <c r="A12" s="15" t="s">
        <v>43</v>
      </c>
      <c r="B12" s="18">
        <v>23</v>
      </c>
      <c r="C12" s="14">
        <v>45</v>
      </c>
      <c r="D12" s="5">
        <v>45</v>
      </c>
      <c r="E12" s="5">
        <v>46</v>
      </c>
      <c r="F12" s="19">
        <v>3</v>
      </c>
      <c r="G12" s="8"/>
      <c r="H12" s="3"/>
      <c r="I12" s="3"/>
    </row>
    <row r="13" spans="1:9" ht="21" customHeight="1">
      <c r="A13" s="15" t="s">
        <v>44</v>
      </c>
      <c r="B13" s="18">
        <v>3</v>
      </c>
      <c r="C13" s="14">
        <v>16</v>
      </c>
      <c r="D13" s="5">
        <v>16</v>
      </c>
      <c r="E13" s="5">
        <v>12</v>
      </c>
      <c r="F13" s="19"/>
      <c r="G13" s="8"/>
      <c r="H13" s="3"/>
      <c r="I13" s="3"/>
    </row>
    <row r="14" spans="1:9" ht="43.5" customHeight="1">
      <c r="A14" s="15" t="s">
        <v>54</v>
      </c>
      <c r="B14" s="18">
        <v>19</v>
      </c>
      <c r="C14" s="14">
        <v>97</v>
      </c>
      <c r="D14" s="5">
        <v>97</v>
      </c>
      <c r="E14" s="5">
        <v>45</v>
      </c>
      <c r="F14" s="19">
        <v>26</v>
      </c>
      <c r="G14" s="8"/>
      <c r="H14" s="3"/>
      <c r="I14" s="3"/>
    </row>
    <row r="15" spans="1:9" ht="21" customHeight="1">
      <c r="A15" s="16" t="s">
        <v>23</v>
      </c>
      <c r="B15" s="18">
        <v>1</v>
      </c>
      <c r="C15" s="14">
        <v>60</v>
      </c>
      <c r="D15" s="5">
        <v>60</v>
      </c>
      <c r="E15" s="5"/>
      <c r="F15" s="19"/>
      <c r="G15" s="3"/>
      <c r="H15" s="8"/>
      <c r="I15" s="3"/>
    </row>
    <row r="16" spans="1:9" ht="21" customHeight="1">
      <c r="A16" s="15" t="s">
        <v>38</v>
      </c>
      <c r="B16" s="18">
        <v>1</v>
      </c>
      <c r="C16" s="14">
        <v>60</v>
      </c>
      <c r="D16" s="5">
        <v>60</v>
      </c>
      <c r="E16" s="5"/>
      <c r="F16" s="19"/>
      <c r="G16" s="3"/>
      <c r="H16" s="8"/>
      <c r="I16" s="3"/>
    </row>
    <row r="17" spans="1:9" ht="21.75" customHeight="1">
      <c r="A17" s="15" t="s">
        <v>9</v>
      </c>
      <c r="B17" s="18">
        <v>1</v>
      </c>
      <c r="C17" s="14">
        <v>48</v>
      </c>
      <c r="D17" s="5">
        <v>48</v>
      </c>
      <c r="E17" s="5"/>
      <c r="F17" s="19">
        <v>48</v>
      </c>
      <c r="G17" s="3"/>
      <c r="H17" s="3"/>
      <c r="I17" s="8"/>
    </row>
    <row r="18" spans="1:9" ht="21" customHeight="1">
      <c r="A18" s="15" t="s">
        <v>10</v>
      </c>
      <c r="B18" s="18">
        <v>1</v>
      </c>
      <c r="C18" s="14">
        <v>51</v>
      </c>
      <c r="D18" s="5">
        <v>51</v>
      </c>
      <c r="E18" s="5"/>
      <c r="F18" s="19">
        <v>49</v>
      </c>
      <c r="G18" s="3"/>
      <c r="H18" s="3"/>
      <c r="I18" s="8"/>
    </row>
    <row r="19" spans="1:9" ht="21" customHeight="1">
      <c r="A19" s="15" t="s">
        <v>39</v>
      </c>
      <c r="B19" s="18">
        <v>1</v>
      </c>
      <c r="C19" s="14">
        <v>60</v>
      </c>
      <c r="D19" s="5">
        <v>60</v>
      </c>
      <c r="E19" s="5"/>
      <c r="F19" s="19"/>
      <c r="G19" s="3"/>
      <c r="H19" s="3"/>
      <c r="I19" s="8"/>
    </row>
    <row r="20" spans="1:9" ht="21" customHeight="1" thickBot="1">
      <c r="A20" s="15" t="s">
        <v>27</v>
      </c>
      <c r="B20" s="21">
        <v>1</v>
      </c>
      <c r="C20" s="22">
        <v>71</v>
      </c>
      <c r="D20" s="23">
        <v>71</v>
      </c>
      <c r="E20" s="23"/>
      <c r="F20" s="24"/>
      <c r="G20" s="3"/>
      <c r="H20" s="3"/>
      <c r="I20" s="8"/>
    </row>
    <row r="21" spans="1:6" ht="19.5" customHeight="1">
      <c r="A21" s="2" t="s">
        <v>11</v>
      </c>
      <c r="B21" s="26">
        <f>SUM(B11:B20)</f>
        <v>56</v>
      </c>
      <c r="C21" s="26">
        <f>SUM(C11:C20)</f>
        <v>518</v>
      </c>
      <c r="D21" s="7">
        <f>SUM(D11:D20)</f>
        <v>518</v>
      </c>
      <c r="E21" s="7">
        <f>SUM(E11:E20)</f>
        <v>113</v>
      </c>
      <c r="F21" s="7">
        <f>SUM(F11:F20)</f>
        <v>126</v>
      </c>
    </row>
    <row r="22" spans="12:18" ht="12" customHeight="1">
      <c r="L22" s="8"/>
      <c r="M22" s="12" t="s">
        <v>7</v>
      </c>
      <c r="N22" s="12"/>
      <c r="O22" s="12"/>
      <c r="P22" s="12"/>
      <c r="Q22" s="12"/>
      <c r="R22" s="12"/>
    </row>
    <row r="23" spans="1:18" ht="19.5" customHeight="1">
      <c r="A23" s="77" t="s">
        <v>64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1" spans="19:21" ht="15">
      <c r="S51" s="12"/>
      <c r="T51" s="12"/>
      <c r="U51" s="12"/>
    </row>
    <row r="52" spans="19:21" ht="15">
      <c r="S52" s="4"/>
      <c r="T52" s="4"/>
      <c r="U52" s="4"/>
    </row>
    <row r="54" spans="19:21" ht="15">
      <c r="S54" s="11"/>
      <c r="T54" s="11"/>
      <c r="U54" s="11"/>
    </row>
  </sheetData>
  <sheetProtection/>
  <mergeCells count="16">
    <mergeCell ref="H2:R2"/>
    <mergeCell ref="N1:R1"/>
    <mergeCell ref="N3:R3"/>
    <mergeCell ref="A4:U4"/>
    <mergeCell ref="A2:E2"/>
    <mergeCell ref="A3:E3"/>
    <mergeCell ref="A1:E1"/>
    <mergeCell ref="A23:R23"/>
    <mergeCell ref="A5:U5"/>
    <mergeCell ref="A6:U6"/>
    <mergeCell ref="A7:U7"/>
    <mergeCell ref="A9:A10"/>
    <mergeCell ref="D9:F9"/>
    <mergeCell ref="B9:B10"/>
    <mergeCell ref="C9:C10"/>
    <mergeCell ref="G9:I9"/>
  </mergeCells>
  <printOptions/>
  <pageMargins left="0.4330708661417323" right="0.31496062992125984" top="0.31496062992125984" bottom="0.1968503937007874" header="0.31496062992125984" footer="0.31496062992125984"/>
  <pageSetup fitToHeight="2"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Королев Олег Евгеньевич</cp:lastModifiedBy>
  <cp:lastPrinted>2022-03-15T06:52:34Z</cp:lastPrinted>
  <dcterms:created xsi:type="dcterms:W3CDTF">2013-01-04T20:12:16Z</dcterms:created>
  <dcterms:modified xsi:type="dcterms:W3CDTF">2022-09-13T08:42:05Z</dcterms:modified>
  <cp:category/>
  <cp:version/>
  <cp:contentType/>
  <cp:contentStatus/>
</cp:coreProperties>
</file>