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68" i="1" l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28" i="1" l="1"/>
  <c r="F38" i="1" l="1"/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5" i="1"/>
  <c r="F76" i="1"/>
  <c r="F77" i="1"/>
  <c r="F78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</calcChain>
</file>

<file path=xl/sharedStrings.xml><?xml version="1.0" encoding="utf-8"?>
<sst xmlns="http://schemas.openxmlformats.org/spreadsheetml/2006/main" count="282" uniqueCount="193">
  <si>
    <t xml:space="preserve">График </t>
  </si>
  <si>
    <t xml:space="preserve">проведения технического обслуживания внутридомового   </t>
  </si>
  <si>
    <t>Адрес проведения работ</t>
  </si>
  <si>
    <t>№ дома</t>
  </si>
  <si>
    <t>Планируемая дата</t>
  </si>
  <si>
    <t>ул. Пригородная</t>
  </si>
  <si>
    <t>пер. Крестьянский</t>
  </si>
  <si>
    <t>пер. 2й Крестьянский</t>
  </si>
  <si>
    <t xml:space="preserve">11, 13, 1а, 3, 7/8, </t>
  </si>
  <si>
    <t>пер. Совхозный</t>
  </si>
  <si>
    <t>1, 15, 17, 18, 19, 3, 5, 6,</t>
  </si>
  <si>
    <t>ул. 10 лет Октября</t>
  </si>
  <si>
    <t>ул. Семашко</t>
  </si>
  <si>
    <t>ул. Рабочая</t>
  </si>
  <si>
    <t>4, 23, 37, 9, 9,</t>
  </si>
  <si>
    <t>Рабочий пер.</t>
  </si>
  <si>
    <t>ул. Серафимовича</t>
  </si>
  <si>
    <t>ул. Комсомольская</t>
  </si>
  <si>
    <t>17/13, 52, 1,/5, 11, 11а, 12, 13, 13а, 13а,, 15/16, 16/14, 17/13, 20, 21, 23, 23, 25, 26, 33/14, 34, 36, 37, 39, 39, 3а, 3б, 42, 44, 45, 47, 49, 51, 54, 56, 57, 59, 6, 64Б, 65, 67, 7/11, 73, 75, 77, 83, 83а, 85, 9,</t>
  </si>
  <si>
    <t>Комсомольский пер.</t>
  </si>
  <si>
    <t>Июль</t>
  </si>
  <si>
    <t>д. Алешево</t>
  </si>
  <si>
    <t>10, 12, 14, 15, 16, 2, 30, 22, 24, 35, 32, 33, 34, 34а, 4, 29, 44, 45, 46, 47, 47, 5, 51, 6, 7, 8, 9,</t>
  </si>
  <si>
    <t>1, 10, 2, 3, 4, 5, 6, 7, 8, 9, 9,</t>
  </si>
  <si>
    <t>пер. Гражданский</t>
  </si>
  <si>
    <t>1, 10, 12, 2, 3, 4, 5, 6, 7, 8, 9,</t>
  </si>
  <si>
    <t>июль</t>
  </si>
  <si>
    <t>ул. Савельева</t>
  </si>
  <si>
    <t>10, 11, 12, 13, 14, 16/19, 18/26, 2/10, 20, 21, 22, 23, 24, 25, 26а, 27, 29, 2а, 2б, 30, 31, 32, 36, 37, 38, 39, 4, 40/17, 41, 43/15, 6, 9,</t>
  </si>
  <si>
    <t>пер. Белякова</t>
  </si>
  <si>
    <t>1, 10, 11, 12, 13, 14, 17, 19, 2, 21, 3, 4, 5, 6, 7, 8, 9,</t>
  </si>
  <si>
    <t>пер. Пригородный</t>
  </si>
  <si>
    <t>1, 10, 13, 14, 15, 16, 2, 3, 4, 5, 6, 9,</t>
  </si>
  <si>
    <t>ул. Лебедева</t>
  </si>
  <si>
    <t>1, 10, 12, 13, 14, 15, 17, 19а, 2, 20а, 20б, 22, 23, 24, 25, 26, 28, 3, 30, 31, 32, 33/3, 34, 37, 38, 4, 40, 41, 42/2, 43, 43а, 44, 45, 46, 47, 48, 49, 5, 50, 52, 56, 58, 8, 9,</t>
  </si>
  <si>
    <t>пр. Береговой</t>
  </si>
  <si>
    <t>10, 11, 12, 13, 13, 14, 15, 17, 19, 20, 21, 22,, 23, 3, 4, 5, 53, 6, 7, 8, 9,</t>
  </si>
  <si>
    <t>пр. Дружбы</t>
  </si>
  <si>
    <t>1, 10, 10, 11, 12, 13, 14, 15, 16, 17, 18, 2, 20, 23, 24, 25, 26, 28, 3, 4, 5, 6, 7, 8, 9</t>
  </si>
  <si>
    <t>ул. Новоженова</t>
  </si>
  <si>
    <t>1/12, 10, 11, 13, 14, 15, 16, 17/11, 18, 19/12, 1а, 1г, 1д, 1е, 21, 22, 23, 24, 25, 26, 28, 3, 34, 37, 38/10, 4, 40, 48, 52а, 56/29, 6, 8, 8а, 9,</t>
  </si>
  <si>
    <t>ул. Свердлова</t>
  </si>
  <si>
    <t>1, 11, 13, 14, 19, 20, 2а/30, 3, 30, 31, 32, 32а, 33, 34, 39, 4, 40, 41, 42, 48, 52, 53, 55, 6,</t>
  </si>
  <si>
    <t>д. Парихино, ул. Молодёжная</t>
  </si>
  <si>
    <t>1, 10, 11, 12, 14, 15, 16, 17, 18, 1а, 20, 22, 24, 25, 27, 28, 28 стр. 1, 2а, 4, 5, 6, 7, 8, 9,</t>
  </si>
  <si>
    <t>д. Парихино, ул. Новая</t>
  </si>
  <si>
    <t>10, 11, 12, 4, 5, 6, 7, 9,</t>
  </si>
  <si>
    <t>д. Парихино, Центральная</t>
  </si>
  <si>
    <t>1, 21, 22, 23, 4, 9,</t>
  </si>
  <si>
    <t>д. Парихино, ул. Школьная</t>
  </si>
  <si>
    <t>6, 8</t>
  </si>
  <si>
    <t>д. Першино</t>
  </si>
  <si>
    <t>3, 5</t>
  </si>
  <si>
    <t>пос. Победа, ул. Заречная</t>
  </si>
  <si>
    <t>1,, 10, 11, 12, 13, 14, 15, 16, 18,  2, 3, 4, 5, 6 , 7, 8, 9</t>
  </si>
  <si>
    <t>пос. Победа, ул. Молодёжная</t>
  </si>
  <si>
    <t>1, 10, 11, 12, 2, 3, 4, 5, 6, 7, 8, 9</t>
  </si>
  <si>
    <t>пос. Победа, ул. Октябрьская</t>
  </si>
  <si>
    <t>пос. Победа, ул. Полевая</t>
  </si>
  <si>
    <t>10, 12, 14, 2, 6, 8, 9</t>
  </si>
  <si>
    <t>пос. Победа, ул. Садовая</t>
  </si>
  <si>
    <t>2, 4, 6</t>
  </si>
  <si>
    <t>пос. Победа, ул. Школьная</t>
  </si>
  <si>
    <t>10, 12, 6, 8</t>
  </si>
  <si>
    <t>д. Бахмутово, ул. Колхозная</t>
  </si>
  <si>
    <t>1, 10, 13, 16, 8, 9а,</t>
  </si>
  <si>
    <t>д. Бахмутово, ул. Приволжская</t>
  </si>
  <si>
    <t>10, 11, 12, 13, 14, 16, 18, 19, 2, 20, 21, 22, 23, 25, 27, 30, 31, 32, 33, 34, 35, 37, 38, 39, 4, 40, 41, 42, 43, 44, 46, 5, 5, 6, 7, 8, 9,</t>
  </si>
  <si>
    <t>д. Бахмутово ул. Трудовая</t>
  </si>
  <si>
    <t>16, 17, 18, 19, 2, 7,</t>
  </si>
  <si>
    <t>д. Лазарево</t>
  </si>
  <si>
    <t>11, 12, 16, 19, 1а, 22, 29,</t>
  </si>
  <si>
    <t>август</t>
  </si>
  <si>
    <t>д. Ковынево</t>
  </si>
  <si>
    <t>1, 17, 18, 19, 19, 2, 23, 24, 27, 29, 3, 32, 34, 35, 36, 39, 40, 43, 6, 7,</t>
  </si>
  <si>
    <t>д. Мурылево</t>
  </si>
  <si>
    <t>10, 10а, 11, 12а, 13, 15, 8, 8а, 9а,</t>
  </si>
  <si>
    <t>пос. Высокое</t>
  </si>
  <si>
    <t>1, 10, 13, 14, 15, 16а, 18, 18, 21, 23, 24, 26, 28, 29, 3, 35, 36, 3а, 4, 8,</t>
  </si>
  <si>
    <t>ул. Большевистская</t>
  </si>
  <si>
    <t>12, 14, 16, 34а, 38а, 39, 39а, 41, 42/13, 43, 44, 47, 51, 52, 53/20, 55, 57, 58, 59, 60, 61, 62, 63, 65, 67, 68, 72, 74/26, 78,</t>
  </si>
  <si>
    <t>пер 2й Большевистский</t>
  </si>
  <si>
    <t>1, 11, 3,</t>
  </si>
  <si>
    <t>ул. Маяковского</t>
  </si>
  <si>
    <t>15, 16, 17, 18, 19, 20, 23,</t>
  </si>
  <si>
    <t>ул. Пионерская</t>
  </si>
  <si>
    <t>13, 15, 16, 18, 18, 20, 21, 23, 24, 25/19, 26/17, 29/20, 3, 30, 31, 33, 37/18, 39, 42, 43, 49, 5, 55, 57, 59, 63, 7,</t>
  </si>
  <si>
    <t>пер. Артиллерийский</t>
  </si>
  <si>
    <t>11, 12, 14, 15, 15а, 17, 18, 19, 20, 21,</t>
  </si>
  <si>
    <t>пер. Садовый</t>
  </si>
  <si>
    <t>1, 10, 11, 11а, 11б, 2, 2а, 2б, 3, 3, 33, 33а, 34, 35, 36а, 4,</t>
  </si>
  <si>
    <t>ул. Заводское шоссе</t>
  </si>
  <si>
    <t>11, 12, 13,</t>
  </si>
  <si>
    <t>ул. Крылова</t>
  </si>
  <si>
    <t>1, 11, 11а, 12, 13, 14, 15, 16, 17, 19, 2, 20, 21, 22, 22а, 23, 24, 25, 25, 26, 27, 29, 3, 30, 31, 32, 4, 5, 6, 7, 8,</t>
  </si>
  <si>
    <t>ул. Чапаева</t>
  </si>
  <si>
    <t>11, 13, 15, 17, 18, 19, 2, 20, 21, 23, 24, 25, 26, 27, 28/65, 30/46, 31, 32, 33, 34, 35, 37, 38/4, 39/67, 4, 40, 41/48, 43, 44/6, 45, 46, 48, 51, 52, 53, 54, 56, 57/8, 58, 59, 6, 60/28, 61, 63, 64, 67, 69,</t>
  </si>
  <si>
    <t>ул. Фурманова</t>
  </si>
  <si>
    <t>1, 11, 12, 14, 15, 16, 17, 18, 2, 20, 21/61,22, 23/42, 25, 26, 27, 29, 3, 31/1, 36, 37, 38, 38, 39, 4, 41, 42, 44, 45, 46, 48, 49, 50, 51, 52/18, 6, 7, 8,</t>
  </si>
  <si>
    <t>пер. Пионерский</t>
  </si>
  <si>
    <t>1/36, 11, 13, 3, 5, 7, 9, 15, 18,</t>
  </si>
  <si>
    <t>пер. 2й Пионерский</t>
  </si>
  <si>
    <t>10, 11, 12, 13, 14, 15, 3, 5, 7, 8, 8а, 9,</t>
  </si>
  <si>
    <t>наб. Пушкинская</t>
  </si>
  <si>
    <t>1, 10, 10, 11, 12, 13, 13а, 14, 15, 16, 6, 7а, 7а, 9,</t>
  </si>
  <si>
    <t>д. Знаменское</t>
  </si>
  <si>
    <t>1, 17, 2, 31, 8,</t>
  </si>
  <si>
    <t>дер. Кокошкино, ул. Дерибасовская</t>
  </si>
  <si>
    <t>1, 10, 11, 12, 2, 3, 4, 5, 6, 7, 8, 9,</t>
  </si>
  <si>
    <t>пос. Заволжский, ул. Полевая</t>
  </si>
  <si>
    <t>3, 5, 7, 9,</t>
  </si>
  <si>
    <t>дер. Тростино</t>
  </si>
  <si>
    <t>12, 16, 18, 19, 2, 20, 24, 26, 27, 31, 33, 35, 36, 37, 38, 38, 5,</t>
  </si>
  <si>
    <t>пос. Успенское</t>
  </si>
  <si>
    <t>2, 20, 21, 26, 27, 28, 29, 3, 31, 32, 33, 34, 35, 36, 37, 38, 39, 40, 41, 42, 43, 44, 45, 5, 54, 6, 7, 8,</t>
  </si>
  <si>
    <t>д. Плешки</t>
  </si>
  <si>
    <t>1, 10, 11, 12, 13, 14, 16, 17, 18, 19, 2, 24, 25, 31, 32, 33, 34, 35, 36, 37, 38, 4, 40, 41, 42, 43, 44, 45, 46, 47, 48, 49, 50, 51, 52, 53, 54, 55, 56, 57, 58, 59, 60, 61, 62, 63, 65, 66, 67, 68, 69, 7, 70, 71, 72, 73, 74, 8, 82, 9,</t>
  </si>
  <si>
    <t>д. Глебово, ул. Лесная</t>
  </si>
  <si>
    <t>12, 2, 3, 4, 5, 11, 16, 17, 4, 5, 6, 8,</t>
  </si>
  <si>
    <t>д. Глебово, ул. Молодёжная</t>
  </si>
  <si>
    <t>10, 11, 12, 13, 2, 3, 5, 6, 8, 7, 9,</t>
  </si>
  <si>
    <t>д. Глебово, ул. Совхозная</t>
  </si>
  <si>
    <t xml:space="preserve">3, 4, 5, </t>
  </si>
  <si>
    <t>д. Глебово, ул. Школьная</t>
  </si>
  <si>
    <t>1, 10, 11, 12, 14а, 2, 3, 4, 6,</t>
  </si>
  <si>
    <t>д. Васюково</t>
  </si>
  <si>
    <t>1, 10, 13, 16, 19, 2, 21, 23, 25, 27, 28, 29, 3, 30, 32,35, 36а, 39, 43, 44, 7, 8, 9,</t>
  </si>
  <si>
    <t>д. Абрамово</t>
  </si>
  <si>
    <t>10, 18, 19, 28, 36, 38,</t>
  </si>
  <si>
    <t>сентябрь</t>
  </si>
  <si>
    <t>ул.Лесная Поляна</t>
  </si>
  <si>
    <t>10, 2, 4, 6, 8,</t>
  </si>
  <si>
    <t>пер. Больничный</t>
  </si>
  <si>
    <t>14, 15, 3, 4, 6, 8,</t>
  </si>
  <si>
    <t>пр-д Фурманова</t>
  </si>
  <si>
    <t>2а, 2б, 4, 5, 6, 10,</t>
  </si>
  <si>
    <t>2й пр-д Фурманова</t>
  </si>
  <si>
    <t>1, 3,</t>
  </si>
  <si>
    <t>3й пр-д Фурманова</t>
  </si>
  <si>
    <t>1, 11, 12, 14, 15, 16, 17, 18, 2, 20, 21/61, 22, 23/42, 25, 26, 27, 29, 3, 31/1, 36, 37, 38, 38, 39, 4, 41, 42, 44, 45, 46, 48, 49, 50, 51, 6, 7, 8</t>
  </si>
  <si>
    <t>ул. Пархоменко</t>
  </si>
  <si>
    <t xml:space="preserve">10, 3, </t>
  </si>
  <si>
    <t>ул. Матросова</t>
  </si>
  <si>
    <t>15, 16, 17, 18, 19, 2, 20, 22, 24, 26, 28, 2а, 4, 5, 6, 7, 1/1,</t>
  </si>
  <si>
    <t>пр-д. Матросова</t>
  </si>
  <si>
    <t>7, 9,</t>
  </si>
  <si>
    <t>пер. Свободный</t>
  </si>
  <si>
    <t>1/55, 10, 12/23, 14, 16, 2/86, 20/53, 22, 4, 6, 6, 8,</t>
  </si>
  <si>
    <t>ул. Жореса</t>
  </si>
  <si>
    <t>1/42, 10, 11, 12, 13/37, 13/37, 14, 15/24, 15/24 стр1, 16/22, 18, 2/40, 20, 22, 23, 24, 25, 26, 27, 2/40, 20, 22, 23, 24, 26, 27, 28, 29, 3, 31/10, 32/15, 33, 34/8, 35, 36, 37, 38, 39, 4, 40, 41, 42, 43, 44, 45/5, 46, 47/4, 48, 5, 50/3, 50/3, 50/3, 51, 52, 53, 54, 55, 57, 6, 61, 8, 7,</t>
  </si>
  <si>
    <t>ул. Т.Филиппова</t>
  </si>
  <si>
    <t>10,12, 18, 20, 22, 24, 38, 4, 44, 44, 46, 52, 54, 54, 6, 70, 74, 74а, 8,</t>
  </si>
  <si>
    <t>ул. Елисеева</t>
  </si>
  <si>
    <t>15, 15а, 17,</t>
  </si>
  <si>
    <t>ул. Валдайская</t>
  </si>
  <si>
    <t>11, 7, 9,</t>
  </si>
  <si>
    <t>дер. Павлюки</t>
  </si>
  <si>
    <t>1, 2, 20, 22, 23, 25, 26, 27, 29, 3, 30, 4, 5, 6, 7,</t>
  </si>
  <si>
    <t>дер. Пятницкое</t>
  </si>
  <si>
    <t>1, 10, 11, 12, 15, 16, 17, 18, 19, 2, 20, 21, 22, 26, 27, 28, 3, 30, 31, 32, 33, 34, 35, 36, 37, 38, 39, 4, 40, 41, 42, 43, 44, 45, 46, 47, 49, 5, 51, 53, 54а, 6, 7, 9,</t>
  </si>
  <si>
    <t>дер. Светлая</t>
  </si>
  <si>
    <t>11, 16, 17, 18, 19, 42, 44, 45, 48, 54, 56, 57,</t>
  </si>
  <si>
    <t>д. Светлая, ул Мира</t>
  </si>
  <si>
    <t>1, 10, 11, 12, 13, 15, 16, 17, 18, 19, 2, 20, 3, 4, 5, 6, 7, 8, 9,</t>
  </si>
  <si>
    <t>дер. Митьково</t>
  </si>
  <si>
    <t>12, 19, 20, 21, 25, 26, 27, 3б, 5, 6,</t>
  </si>
  <si>
    <t>д. Пирютино</t>
  </si>
  <si>
    <t>1, 11, 12, 13, 15, 17, 18, 19, 2, 22, 23, 24, 25, 26, 27, 28, 30, 33, 34, 36, 37, 38, 39, 3а, 4, 41, 42, 43, 45, 45, 46, 47, 56, 60, 60а, 63, 64, 64а, 65, 66, 68, 8а, 9,</t>
  </si>
  <si>
    <t>10, 12, 14, 16, 18, 20, 4, 6, 8,</t>
  </si>
  <si>
    <t>д. Чертолино, ул. Калинина</t>
  </si>
  <si>
    <t>1, 10, 23, 5, 6, 9,</t>
  </si>
  <si>
    <t>п. Чертолино, ул. Мира</t>
  </si>
  <si>
    <t>1, 10, 12, 13, 16, 17, 22, 29, 3, 4, 7,</t>
  </si>
  <si>
    <t>п. Чертолино, ул. Кооперативная</t>
  </si>
  <si>
    <t>12, 13, 5, 8, 9,</t>
  </si>
  <si>
    <t>п. Чертолино, ул. Школьная</t>
  </si>
  <si>
    <t>12, 15, 2, 7, 8,</t>
  </si>
  <si>
    <t>п. Чертолино, ул. Садовая</t>
  </si>
  <si>
    <t>1, 15, 2, 4,</t>
  </si>
  <si>
    <t>д. Звягино, ул. Молодежная</t>
  </si>
  <si>
    <t>1, 10, 11, 12, 13, 14, 15, 17, 19, 2, 21, 23, 26, 27, 28, 3, 4, 5, 6, 7, 8, 9,</t>
  </si>
  <si>
    <t>д. Звягино, ул. Центральная</t>
  </si>
  <si>
    <t>19, 2, 20, 23, 25, 4, 8,</t>
  </si>
  <si>
    <t>д. Муравьево</t>
  </si>
  <si>
    <t>104, 103, 105, 109, 113, 119, 120, 121, 124, 128, 135а, 138, 139, 15, 152, 154, 17, 18, 19, 2, 22, 24, 25, 34, 37, 38 51, 59, 6, 61, 63, 68, 75, 77, 88, 92, 96, 97,</t>
  </si>
  <si>
    <t>25а, 1, 10/36, 10/36, 12, 14, 18, 19, 2,20, 22/45, 23, 26, 28, 3, 30, 31, 32, 33, 34, 36, 38, 4, 42,44, 46, 48, 5, 50, 52, 6, 8, 9, 1, 10, 13, 14, 15, 16, 17, 2, 3, 4, 5, 6, 9,</t>
  </si>
  <si>
    <t>13, 14, 15, 16, 17, 18, 20, 21а, 22, 24, 5, 5,</t>
  </si>
  <si>
    <t>46, 48, 50,</t>
  </si>
  <si>
    <t>10, 12, 13, 14, 15/7, 16, 18/27, 20, 22, 26, 32, 36/9, 4, 6, 8, 9а,</t>
  </si>
  <si>
    <t>5, 3, 2, 6, 8,</t>
  </si>
  <si>
    <t>1, 9а, 1а, 20, 21, 22, 23, 24, 25, 26, 27/11, 27/11, 30, 34, 36, 38, 3а, 5а, 6, 7а, 9,</t>
  </si>
  <si>
    <t>д. Пирютино, ул. Садовая</t>
  </si>
  <si>
    <t xml:space="preserve">      газового  оборудования на 3 квартал   2025 г.  г. Ржев и Ржевский р-он.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</si>
</sst>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rgb="FF444444"/>
      <name val="Courier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8" fillId="0" borderId="0" xfId="1" applyFont="1"/>
    <xf numFmtId="0" fontId="7" fillId="0" borderId="2" xfId="0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8" fillId="0" borderId="0" xfId="1" applyFont="1"/>
    <xf numFmtId="0" fontId="9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wrapText="1"/>
    </xf>
    <xf numFmtId="0" fontId="9" fillId="0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abSelected="1" topLeftCell="A76" zoomScale="70" zoomScaleNormal="70" workbookViewId="0">
      <selection activeCell="M10" sqref="M10"/>
    </sheetView>
  </sheetViews>
  <sheetFormatPr defaultRowHeight="15" x14ac:dyDescent="0.25"/>
  <cols>
    <col min="2" max="2" width="39.85546875" bestFit="1" customWidth="1"/>
    <col min="3" max="3" width="95.85546875" customWidth="1"/>
    <col min="4" max="4" width="30.85546875" bestFit="1" customWidth="1"/>
    <col min="5" max="7" width="9.140625" hidden="1" customWidth="1"/>
  </cols>
  <sheetData>
    <row r="1" spans="1:7" ht="23.25" x14ac:dyDescent="0.35">
      <c r="B1" s="1"/>
      <c r="C1" s="1"/>
      <c r="D1" s="1"/>
    </row>
    <row r="2" spans="1:7" ht="26.25" x14ac:dyDescent="0.4">
      <c r="B2" s="20" t="s">
        <v>0</v>
      </c>
      <c r="C2" s="20"/>
      <c r="D2" s="21"/>
    </row>
    <row r="3" spans="1:7" ht="23.25" x14ac:dyDescent="0.35">
      <c r="A3" s="1"/>
      <c r="B3" s="18" t="s">
        <v>1</v>
      </c>
      <c r="C3" s="18"/>
      <c r="D3" s="19"/>
    </row>
    <row r="4" spans="1:7" ht="22.5" x14ac:dyDescent="0.3">
      <c r="A4" s="18" t="s">
        <v>192</v>
      </c>
      <c r="B4" s="18"/>
      <c r="C4" s="18"/>
      <c r="D4" s="18"/>
    </row>
    <row r="5" spans="1:7" ht="23.25" thickBot="1" x14ac:dyDescent="0.35">
      <c r="A5" s="2"/>
      <c r="B5" s="3"/>
      <c r="C5" s="3"/>
      <c r="D5" s="3"/>
    </row>
    <row r="6" spans="1:7" ht="45" x14ac:dyDescent="0.25">
      <c r="B6" s="6" t="s">
        <v>2</v>
      </c>
      <c r="C6" s="6" t="s">
        <v>3</v>
      </c>
      <c r="D6" s="6" t="s">
        <v>4</v>
      </c>
    </row>
    <row r="7" spans="1:7" ht="37.5" x14ac:dyDescent="0.3">
      <c r="B7" s="11" t="s">
        <v>5</v>
      </c>
      <c r="C7" s="12" t="s">
        <v>185</v>
      </c>
      <c r="D7" s="13" t="s">
        <v>20</v>
      </c>
      <c r="E7" s="5">
        <v>45</v>
      </c>
      <c r="F7">
        <f>LEN(C7)-LEN(SUBSTITUTE(C7,",",""))</f>
        <v>46</v>
      </c>
      <c r="G7" s="10">
        <v>45</v>
      </c>
    </row>
    <row r="8" spans="1:7" ht="18.75" x14ac:dyDescent="0.3">
      <c r="B8" s="11" t="s">
        <v>6</v>
      </c>
      <c r="C8" s="12" t="s">
        <v>186</v>
      </c>
      <c r="D8" s="13" t="s">
        <v>20</v>
      </c>
      <c r="E8" s="5">
        <v>11</v>
      </c>
      <c r="F8">
        <f t="shared" ref="F8:F67" si="0">LEN(C8)-LEN(SUBSTITUTE(C8,",",""))</f>
        <v>12</v>
      </c>
      <c r="G8" s="10">
        <v>11</v>
      </c>
    </row>
    <row r="9" spans="1:7" ht="18.75" x14ac:dyDescent="0.3">
      <c r="B9" s="11" t="s">
        <v>7</v>
      </c>
      <c r="C9" s="12" t="s">
        <v>8</v>
      </c>
      <c r="D9" s="13" t="s">
        <v>20</v>
      </c>
      <c r="E9" s="5">
        <v>5</v>
      </c>
      <c r="F9">
        <f t="shared" si="0"/>
        <v>5</v>
      </c>
      <c r="G9" s="10">
        <v>5</v>
      </c>
    </row>
    <row r="10" spans="1:7" ht="18.75" x14ac:dyDescent="0.3">
      <c r="B10" s="11" t="s">
        <v>9</v>
      </c>
      <c r="C10" s="12" t="s">
        <v>10</v>
      </c>
      <c r="D10" s="13" t="s">
        <v>20</v>
      </c>
      <c r="E10" s="5">
        <v>8</v>
      </c>
      <c r="F10">
        <f t="shared" si="0"/>
        <v>8</v>
      </c>
      <c r="G10" s="10">
        <v>8</v>
      </c>
    </row>
    <row r="11" spans="1:7" ht="18.75" x14ac:dyDescent="0.3">
      <c r="B11" s="11" t="s">
        <v>11</v>
      </c>
      <c r="C11" s="12" t="s">
        <v>187</v>
      </c>
      <c r="D11" s="13" t="s">
        <v>20</v>
      </c>
      <c r="E11" s="5">
        <v>2</v>
      </c>
      <c r="F11">
        <f t="shared" si="0"/>
        <v>3</v>
      </c>
      <c r="G11" s="10">
        <v>2</v>
      </c>
    </row>
    <row r="12" spans="1:7" ht="18.75" x14ac:dyDescent="0.3">
      <c r="B12" s="11" t="s">
        <v>12</v>
      </c>
      <c r="C12" s="12" t="s">
        <v>188</v>
      </c>
      <c r="D12" s="13" t="s">
        <v>20</v>
      </c>
      <c r="E12" s="5">
        <v>15</v>
      </c>
      <c r="F12">
        <f t="shared" si="0"/>
        <v>16</v>
      </c>
      <c r="G12" s="10">
        <v>15</v>
      </c>
    </row>
    <row r="13" spans="1:7" ht="18.75" x14ac:dyDescent="0.3">
      <c r="B13" s="11" t="s">
        <v>13</v>
      </c>
      <c r="C13" s="12" t="s">
        <v>14</v>
      </c>
      <c r="D13" s="13" t="s">
        <v>20</v>
      </c>
      <c r="E13" s="5">
        <v>5</v>
      </c>
      <c r="F13">
        <f t="shared" si="0"/>
        <v>5</v>
      </c>
      <c r="G13" s="10">
        <v>5</v>
      </c>
    </row>
    <row r="14" spans="1:7" ht="18.75" x14ac:dyDescent="0.3">
      <c r="B14" s="11" t="s">
        <v>15</v>
      </c>
      <c r="C14" s="12" t="s">
        <v>189</v>
      </c>
      <c r="D14" s="13" t="s">
        <v>20</v>
      </c>
      <c r="E14" s="5">
        <v>4</v>
      </c>
      <c r="F14">
        <f t="shared" si="0"/>
        <v>5</v>
      </c>
      <c r="G14" s="10">
        <v>4</v>
      </c>
    </row>
    <row r="15" spans="1:7" ht="18.75" x14ac:dyDescent="0.3">
      <c r="B15" s="11" t="s">
        <v>16</v>
      </c>
      <c r="C15" s="12" t="s">
        <v>190</v>
      </c>
      <c r="D15" s="13" t="s">
        <v>20</v>
      </c>
      <c r="E15" s="5">
        <v>20</v>
      </c>
      <c r="F15">
        <f t="shared" si="0"/>
        <v>21</v>
      </c>
      <c r="G15" s="10">
        <v>20</v>
      </c>
    </row>
    <row r="16" spans="1:7" ht="56.25" x14ac:dyDescent="0.3">
      <c r="B16" s="11" t="s">
        <v>17</v>
      </c>
      <c r="C16" s="12" t="s">
        <v>18</v>
      </c>
      <c r="D16" s="13" t="s">
        <v>20</v>
      </c>
      <c r="E16" s="5">
        <v>50</v>
      </c>
      <c r="F16">
        <f t="shared" si="0"/>
        <v>50</v>
      </c>
      <c r="G16" s="10">
        <v>50</v>
      </c>
    </row>
    <row r="17" spans="2:7" ht="18.75" x14ac:dyDescent="0.3">
      <c r="B17" s="11" t="s">
        <v>19</v>
      </c>
      <c r="C17" s="12" t="s">
        <v>23</v>
      </c>
      <c r="D17" s="13" t="s">
        <v>20</v>
      </c>
      <c r="E17" s="5">
        <v>10</v>
      </c>
      <c r="F17">
        <f t="shared" si="0"/>
        <v>11</v>
      </c>
      <c r="G17" s="10">
        <v>10</v>
      </c>
    </row>
    <row r="18" spans="2:7" ht="37.5" x14ac:dyDescent="0.25">
      <c r="B18" s="14" t="s">
        <v>21</v>
      </c>
      <c r="C18" s="15" t="s">
        <v>22</v>
      </c>
      <c r="D18" s="15" t="s">
        <v>20</v>
      </c>
      <c r="E18" s="7">
        <v>27</v>
      </c>
      <c r="F18">
        <f t="shared" si="0"/>
        <v>27</v>
      </c>
      <c r="G18" s="8">
        <v>27</v>
      </c>
    </row>
    <row r="19" spans="2:7" ht="18.75" x14ac:dyDescent="0.3">
      <c r="B19" s="11" t="s">
        <v>24</v>
      </c>
      <c r="C19" s="16" t="s">
        <v>25</v>
      </c>
      <c r="D19" s="13" t="s">
        <v>26</v>
      </c>
      <c r="E19" s="7">
        <v>11</v>
      </c>
      <c r="F19">
        <f t="shared" si="0"/>
        <v>11</v>
      </c>
      <c r="G19" s="8">
        <v>11</v>
      </c>
    </row>
    <row r="20" spans="2:7" ht="37.5" x14ac:dyDescent="0.3">
      <c r="B20" s="11" t="s">
        <v>27</v>
      </c>
      <c r="C20" s="16" t="s">
        <v>28</v>
      </c>
      <c r="D20" s="13" t="s">
        <v>26</v>
      </c>
      <c r="E20" s="7">
        <v>32</v>
      </c>
      <c r="F20">
        <f t="shared" si="0"/>
        <v>32</v>
      </c>
      <c r="G20" s="8">
        <v>32</v>
      </c>
    </row>
    <row r="21" spans="2:7" ht="18.75" x14ac:dyDescent="0.3">
      <c r="B21" s="11" t="s">
        <v>29</v>
      </c>
      <c r="C21" s="16" t="s">
        <v>30</v>
      </c>
      <c r="D21" s="13" t="s">
        <v>26</v>
      </c>
      <c r="E21" s="7">
        <v>17</v>
      </c>
      <c r="F21">
        <f t="shared" si="0"/>
        <v>17</v>
      </c>
      <c r="G21" s="8">
        <v>17</v>
      </c>
    </row>
    <row r="22" spans="2:7" ht="18.75" x14ac:dyDescent="0.3">
      <c r="B22" s="11" t="s">
        <v>31</v>
      </c>
      <c r="C22" s="16" t="s">
        <v>32</v>
      </c>
      <c r="D22" s="13" t="s">
        <v>26</v>
      </c>
      <c r="E22" s="7">
        <v>12</v>
      </c>
      <c r="F22">
        <f t="shared" si="0"/>
        <v>12</v>
      </c>
      <c r="G22" s="8">
        <v>12</v>
      </c>
    </row>
    <row r="23" spans="2:7" ht="37.5" x14ac:dyDescent="0.3">
      <c r="B23" s="11" t="s">
        <v>33</v>
      </c>
      <c r="C23" s="16" t="s">
        <v>34</v>
      </c>
      <c r="D23" s="13" t="s">
        <v>26</v>
      </c>
      <c r="E23" s="7">
        <v>44</v>
      </c>
      <c r="F23">
        <f t="shared" si="0"/>
        <v>44</v>
      </c>
      <c r="G23" s="8">
        <v>44</v>
      </c>
    </row>
    <row r="24" spans="2:7" ht="18.75" x14ac:dyDescent="0.3">
      <c r="B24" s="11" t="s">
        <v>35</v>
      </c>
      <c r="C24" s="16" t="s">
        <v>36</v>
      </c>
      <c r="D24" s="13" t="s">
        <v>26</v>
      </c>
      <c r="E24" s="7">
        <v>22</v>
      </c>
      <c r="F24">
        <f t="shared" si="0"/>
        <v>22</v>
      </c>
      <c r="G24" s="8">
        <v>22</v>
      </c>
    </row>
    <row r="25" spans="2:7" ht="18.75" x14ac:dyDescent="0.3">
      <c r="B25" s="11" t="s">
        <v>37</v>
      </c>
      <c r="C25" s="16" t="s">
        <v>38</v>
      </c>
      <c r="D25" s="13" t="s">
        <v>26</v>
      </c>
      <c r="E25" s="7">
        <v>24</v>
      </c>
      <c r="F25">
        <f t="shared" si="0"/>
        <v>24</v>
      </c>
      <c r="G25" s="8">
        <v>24</v>
      </c>
    </row>
    <row r="26" spans="2:7" s="4" customFormat="1" ht="37.5" x14ac:dyDescent="0.3">
      <c r="B26" s="11" t="s">
        <v>39</v>
      </c>
      <c r="C26" s="16" t="s">
        <v>40</v>
      </c>
      <c r="D26" s="13" t="s">
        <v>26</v>
      </c>
      <c r="E26" s="7">
        <v>34</v>
      </c>
      <c r="F26" s="4">
        <f t="shared" si="0"/>
        <v>34</v>
      </c>
      <c r="G26" s="8">
        <v>34</v>
      </c>
    </row>
    <row r="27" spans="2:7" s="4" customFormat="1" ht="37.5" x14ac:dyDescent="0.3">
      <c r="B27" s="11" t="s">
        <v>41</v>
      </c>
      <c r="C27" s="16" t="s">
        <v>42</v>
      </c>
      <c r="D27" s="13" t="s">
        <v>26</v>
      </c>
      <c r="E27" s="7">
        <v>24</v>
      </c>
      <c r="F27" s="4">
        <f t="shared" si="0"/>
        <v>24</v>
      </c>
      <c r="G27" s="8">
        <v>24</v>
      </c>
    </row>
    <row r="28" spans="2:7" ht="37.5" x14ac:dyDescent="0.3">
      <c r="B28" s="11" t="s">
        <v>85</v>
      </c>
      <c r="C28" s="16" t="s">
        <v>86</v>
      </c>
      <c r="D28" s="13" t="s">
        <v>26</v>
      </c>
      <c r="E28" s="9">
        <v>27</v>
      </c>
      <c r="F28">
        <f t="shared" ref="F28" si="1">LEN(C28)-LEN(SUBSTITUTE(C28,",",""))</f>
        <v>27</v>
      </c>
      <c r="G28" s="9">
        <v>27</v>
      </c>
    </row>
    <row r="29" spans="2:7" s="4" customFormat="1" ht="37.5" x14ac:dyDescent="0.3">
      <c r="B29" s="11" t="s">
        <v>43</v>
      </c>
      <c r="C29" s="16" t="s">
        <v>44</v>
      </c>
      <c r="D29" s="13" t="s">
        <v>72</v>
      </c>
      <c r="E29" s="7">
        <v>24</v>
      </c>
      <c r="F29" s="4">
        <f t="shared" si="0"/>
        <v>24</v>
      </c>
      <c r="G29" s="8">
        <v>24</v>
      </c>
    </row>
    <row r="30" spans="2:7" s="4" customFormat="1" ht="18.75" x14ac:dyDescent="0.3">
      <c r="B30" s="11" t="s">
        <v>45</v>
      </c>
      <c r="C30" s="16" t="s">
        <v>46</v>
      </c>
      <c r="D30" s="13" t="s">
        <v>72</v>
      </c>
      <c r="E30" s="7">
        <v>8</v>
      </c>
      <c r="F30" s="4">
        <f t="shared" si="0"/>
        <v>8</v>
      </c>
      <c r="G30" s="8">
        <v>8</v>
      </c>
    </row>
    <row r="31" spans="2:7" s="4" customFormat="1" ht="18.75" x14ac:dyDescent="0.3">
      <c r="B31" s="11" t="s">
        <v>47</v>
      </c>
      <c r="C31" s="16" t="s">
        <v>48</v>
      </c>
      <c r="D31" s="13" t="s">
        <v>72</v>
      </c>
      <c r="E31" s="7">
        <v>6</v>
      </c>
      <c r="F31" s="4">
        <f t="shared" si="0"/>
        <v>6</v>
      </c>
      <c r="G31" s="8">
        <v>6</v>
      </c>
    </row>
    <row r="32" spans="2:7" s="4" customFormat="1" ht="18.75" x14ac:dyDescent="0.3">
      <c r="B32" s="11" t="s">
        <v>49</v>
      </c>
      <c r="C32" s="16" t="s">
        <v>50</v>
      </c>
      <c r="D32" s="13" t="s">
        <v>72</v>
      </c>
      <c r="E32" s="7">
        <v>1</v>
      </c>
      <c r="F32" s="4">
        <f t="shared" si="0"/>
        <v>1</v>
      </c>
      <c r="G32" s="8">
        <v>1</v>
      </c>
    </row>
    <row r="33" spans="2:7" s="4" customFormat="1" ht="18.75" x14ac:dyDescent="0.3">
      <c r="B33" s="11" t="s">
        <v>51</v>
      </c>
      <c r="C33" s="16" t="s">
        <v>52</v>
      </c>
      <c r="D33" s="13" t="s">
        <v>72</v>
      </c>
      <c r="E33" s="7">
        <v>1</v>
      </c>
      <c r="F33" s="4">
        <f t="shared" si="0"/>
        <v>1</v>
      </c>
      <c r="G33" s="8">
        <v>1</v>
      </c>
    </row>
    <row r="34" spans="2:7" s="4" customFormat="1" ht="18.75" x14ac:dyDescent="0.3">
      <c r="B34" s="11" t="s">
        <v>53</v>
      </c>
      <c r="C34" s="16" t="s">
        <v>54</v>
      </c>
      <c r="D34" s="13" t="s">
        <v>72</v>
      </c>
      <c r="E34" s="7">
        <v>17</v>
      </c>
      <c r="F34" s="4">
        <f t="shared" si="0"/>
        <v>17</v>
      </c>
      <c r="G34" s="8">
        <v>17</v>
      </c>
    </row>
    <row r="35" spans="2:7" s="4" customFormat="1" ht="18.75" x14ac:dyDescent="0.3">
      <c r="B35" s="11" t="s">
        <v>55</v>
      </c>
      <c r="C35" s="16" t="s">
        <v>56</v>
      </c>
      <c r="D35" s="13" t="s">
        <v>72</v>
      </c>
      <c r="E35" s="7">
        <v>11</v>
      </c>
      <c r="F35" s="4">
        <f t="shared" si="0"/>
        <v>11</v>
      </c>
      <c r="G35" s="8">
        <v>11</v>
      </c>
    </row>
    <row r="36" spans="2:7" s="4" customFormat="1" ht="18.75" x14ac:dyDescent="0.3">
      <c r="B36" s="11" t="s">
        <v>57</v>
      </c>
      <c r="C36" s="16">
        <v>1</v>
      </c>
      <c r="D36" s="13" t="s">
        <v>72</v>
      </c>
      <c r="E36" s="7">
        <v>0</v>
      </c>
      <c r="F36" s="4">
        <f t="shared" si="0"/>
        <v>0</v>
      </c>
      <c r="G36" s="8">
        <v>0</v>
      </c>
    </row>
    <row r="37" spans="2:7" s="4" customFormat="1" ht="18.75" x14ac:dyDescent="0.3">
      <c r="B37" s="11" t="s">
        <v>58</v>
      </c>
      <c r="C37" s="16" t="s">
        <v>59</v>
      </c>
      <c r="D37" s="13" t="s">
        <v>72</v>
      </c>
      <c r="E37" s="7">
        <v>6</v>
      </c>
      <c r="F37" s="4">
        <f t="shared" si="0"/>
        <v>6</v>
      </c>
      <c r="G37" s="8">
        <v>6</v>
      </c>
    </row>
    <row r="38" spans="2:7" ht="18.75" x14ac:dyDescent="0.3">
      <c r="B38" s="11" t="s">
        <v>60</v>
      </c>
      <c r="C38" s="16" t="s">
        <v>61</v>
      </c>
      <c r="D38" s="13" t="s">
        <v>72</v>
      </c>
      <c r="E38" s="7">
        <v>2</v>
      </c>
      <c r="F38">
        <f t="shared" si="0"/>
        <v>2</v>
      </c>
      <c r="G38" s="8">
        <v>2</v>
      </c>
    </row>
    <row r="39" spans="2:7" ht="18.75" x14ac:dyDescent="0.3">
      <c r="B39" s="11" t="s">
        <v>62</v>
      </c>
      <c r="C39" s="16" t="s">
        <v>63</v>
      </c>
      <c r="D39" s="13" t="s">
        <v>72</v>
      </c>
      <c r="E39" s="7">
        <v>3</v>
      </c>
      <c r="F39">
        <f t="shared" si="0"/>
        <v>3</v>
      </c>
      <c r="G39" s="8">
        <v>3</v>
      </c>
    </row>
    <row r="40" spans="2:7" ht="18.75" x14ac:dyDescent="0.3">
      <c r="B40" s="11" t="s">
        <v>64</v>
      </c>
      <c r="C40" s="16" t="s">
        <v>65</v>
      </c>
      <c r="D40" s="13" t="s">
        <v>72</v>
      </c>
      <c r="E40" s="7">
        <v>6</v>
      </c>
      <c r="F40">
        <f t="shared" si="0"/>
        <v>6</v>
      </c>
      <c r="G40" s="8">
        <v>6</v>
      </c>
    </row>
    <row r="41" spans="2:7" ht="37.5" x14ac:dyDescent="0.3">
      <c r="B41" s="11" t="s">
        <v>66</v>
      </c>
      <c r="C41" s="16" t="s">
        <v>67</v>
      </c>
      <c r="D41" s="13" t="s">
        <v>72</v>
      </c>
      <c r="E41" s="7">
        <v>37</v>
      </c>
      <c r="F41">
        <f t="shared" si="0"/>
        <v>37</v>
      </c>
      <c r="G41" s="8">
        <v>37</v>
      </c>
    </row>
    <row r="42" spans="2:7" ht="18.75" x14ac:dyDescent="0.3">
      <c r="B42" s="11" t="s">
        <v>68</v>
      </c>
      <c r="C42" s="16" t="s">
        <v>69</v>
      </c>
      <c r="D42" s="13" t="s">
        <v>72</v>
      </c>
      <c r="E42" s="7">
        <v>6</v>
      </c>
      <c r="F42">
        <f t="shared" si="0"/>
        <v>6</v>
      </c>
      <c r="G42" s="8">
        <v>6</v>
      </c>
    </row>
    <row r="43" spans="2:7" ht="18.75" x14ac:dyDescent="0.3">
      <c r="B43" s="11" t="s">
        <v>70</v>
      </c>
      <c r="C43" s="16" t="s">
        <v>71</v>
      </c>
      <c r="D43" s="13" t="s">
        <v>72</v>
      </c>
      <c r="E43" s="7">
        <v>7</v>
      </c>
      <c r="F43">
        <f t="shared" si="0"/>
        <v>7</v>
      </c>
      <c r="G43" s="8">
        <v>7</v>
      </c>
    </row>
    <row r="44" spans="2:7" ht="18.75" x14ac:dyDescent="0.3">
      <c r="B44" s="11" t="s">
        <v>73</v>
      </c>
      <c r="C44" s="16" t="s">
        <v>74</v>
      </c>
      <c r="D44" s="13" t="s">
        <v>72</v>
      </c>
      <c r="E44" s="7">
        <v>20</v>
      </c>
      <c r="F44">
        <f t="shared" si="0"/>
        <v>20</v>
      </c>
      <c r="G44" s="8">
        <v>20</v>
      </c>
    </row>
    <row r="45" spans="2:7" ht="18.75" x14ac:dyDescent="0.3">
      <c r="B45" s="11" t="s">
        <v>75</v>
      </c>
      <c r="C45" s="16" t="s">
        <v>76</v>
      </c>
      <c r="D45" s="13" t="s">
        <v>72</v>
      </c>
      <c r="E45" s="7">
        <v>9</v>
      </c>
      <c r="F45">
        <f t="shared" si="0"/>
        <v>9</v>
      </c>
      <c r="G45" s="8">
        <v>9</v>
      </c>
    </row>
    <row r="46" spans="2:7" ht="18.75" x14ac:dyDescent="0.3">
      <c r="B46" s="11" t="s">
        <v>77</v>
      </c>
      <c r="C46" s="16" t="s">
        <v>78</v>
      </c>
      <c r="D46" s="13" t="s">
        <v>72</v>
      </c>
      <c r="E46" s="7">
        <v>20</v>
      </c>
      <c r="F46">
        <f t="shared" si="0"/>
        <v>20</v>
      </c>
      <c r="G46" s="8">
        <v>20</v>
      </c>
    </row>
    <row r="47" spans="2:7" ht="37.5" x14ac:dyDescent="0.3">
      <c r="B47" s="11" t="s">
        <v>79</v>
      </c>
      <c r="C47" s="16" t="s">
        <v>80</v>
      </c>
      <c r="D47" s="13" t="s">
        <v>72</v>
      </c>
      <c r="E47" s="7">
        <v>29</v>
      </c>
      <c r="F47">
        <f t="shared" si="0"/>
        <v>29</v>
      </c>
      <c r="G47" s="8">
        <v>29</v>
      </c>
    </row>
    <row r="48" spans="2:7" ht="18.75" x14ac:dyDescent="0.3">
      <c r="B48" s="11" t="s">
        <v>81</v>
      </c>
      <c r="C48" s="16" t="s">
        <v>82</v>
      </c>
      <c r="D48" s="13" t="s">
        <v>72</v>
      </c>
      <c r="E48" s="7">
        <v>3</v>
      </c>
      <c r="F48">
        <f t="shared" si="0"/>
        <v>3</v>
      </c>
      <c r="G48" s="8">
        <v>3</v>
      </c>
    </row>
    <row r="49" spans="2:7" ht="18.75" x14ac:dyDescent="0.3">
      <c r="B49" s="11" t="s">
        <v>87</v>
      </c>
      <c r="C49" s="16" t="s">
        <v>88</v>
      </c>
      <c r="D49" s="13" t="s">
        <v>72</v>
      </c>
      <c r="E49" s="7">
        <v>10</v>
      </c>
      <c r="F49">
        <f t="shared" si="0"/>
        <v>10</v>
      </c>
      <c r="G49" s="8">
        <v>10</v>
      </c>
    </row>
    <row r="50" spans="2:7" ht="18.75" x14ac:dyDescent="0.3">
      <c r="B50" s="11" t="s">
        <v>89</v>
      </c>
      <c r="C50" s="16" t="s">
        <v>90</v>
      </c>
      <c r="D50" s="13" t="s">
        <v>26</v>
      </c>
      <c r="E50" s="7">
        <v>16</v>
      </c>
      <c r="F50">
        <f t="shared" si="0"/>
        <v>16</v>
      </c>
      <c r="G50" s="8">
        <v>16</v>
      </c>
    </row>
    <row r="51" spans="2:7" ht="18.75" x14ac:dyDescent="0.3">
      <c r="B51" s="11" t="s">
        <v>91</v>
      </c>
      <c r="C51" s="16" t="s">
        <v>92</v>
      </c>
      <c r="D51" s="13" t="s">
        <v>72</v>
      </c>
      <c r="E51" s="7">
        <v>3</v>
      </c>
      <c r="F51">
        <f t="shared" si="0"/>
        <v>3</v>
      </c>
      <c r="G51" s="8">
        <v>3</v>
      </c>
    </row>
    <row r="52" spans="2:7" ht="37.5" x14ac:dyDescent="0.3">
      <c r="B52" s="11" t="s">
        <v>93</v>
      </c>
      <c r="C52" s="16" t="s">
        <v>94</v>
      </c>
      <c r="D52" s="13" t="s">
        <v>72</v>
      </c>
      <c r="E52" s="7">
        <v>31</v>
      </c>
      <c r="F52">
        <f t="shared" si="0"/>
        <v>31</v>
      </c>
      <c r="G52" s="8">
        <v>31</v>
      </c>
    </row>
    <row r="53" spans="2:7" ht="56.25" x14ac:dyDescent="0.3">
      <c r="B53" s="11" t="s">
        <v>95</v>
      </c>
      <c r="C53" s="16" t="s">
        <v>96</v>
      </c>
      <c r="D53" s="13" t="s">
        <v>72</v>
      </c>
      <c r="E53" s="7">
        <v>47</v>
      </c>
      <c r="F53">
        <f t="shared" si="0"/>
        <v>47</v>
      </c>
      <c r="G53" s="8">
        <v>47</v>
      </c>
    </row>
    <row r="54" spans="2:7" ht="37.5" x14ac:dyDescent="0.3">
      <c r="B54" s="11" t="s">
        <v>97</v>
      </c>
      <c r="C54" s="16" t="s">
        <v>98</v>
      </c>
      <c r="D54" s="13" t="s">
        <v>72</v>
      </c>
      <c r="E54" s="7">
        <v>38</v>
      </c>
      <c r="F54">
        <f t="shared" si="0"/>
        <v>38</v>
      </c>
      <c r="G54" s="8">
        <v>38</v>
      </c>
    </row>
    <row r="55" spans="2:7" ht="18.75" x14ac:dyDescent="0.3">
      <c r="B55" s="11" t="s">
        <v>99</v>
      </c>
      <c r="C55" s="16" t="s">
        <v>100</v>
      </c>
      <c r="D55" s="13" t="s">
        <v>72</v>
      </c>
      <c r="E55" s="7">
        <v>9</v>
      </c>
      <c r="F55">
        <f t="shared" si="0"/>
        <v>9</v>
      </c>
      <c r="G55" s="8">
        <v>9</v>
      </c>
    </row>
    <row r="56" spans="2:7" ht="18.75" x14ac:dyDescent="0.3">
      <c r="B56" s="11" t="s">
        <v>101</v>
      </c>
      <c r="C56" s="16" t="s">
        <v>102</v>
      </c>
      <c r="D56" s="13" t="s">
        <v>72</v>
      </c>
      <c r="E56" s="7">
        <v>12</v>
      </c>
      <c r="F56">
        <f t="shared" si="0"/>
        <v>12</v>
      </c>
      <c r="G56" s="8">
        <v>12</v>
      </c>
    </row>
    <row r="57" spans="2:7" ht="18.75" x14ac:dyDescent="0.3">
      <c r="B57" s="11" t="s">
        <v>103</v>
      </c>
      <c r="C57" s="16" t="s">
        <v>104</v>
      </c>
      <c r="D57" s="13" t="s">
        <v>72</v>
      </c>
      <c r="E57" s="7">
        <v>14</v>
      </c>
      <c r="F57">
        <f t="shared" si="0"/>
        <v>14</v>
      </c>
      <c r="G57" s="8">
        <v>14</v>
      </c>
    </row>
    <row r="58" spans="2:7" ht="18.75" x14ac:dyDescent="0.3">
      <c r="B58" s="11" t="s">
        <v>105</v>
      </c>
      <c r="C58" s="16" t="s">
        <v>106</v>
      </c>
      <c r="D58" s="13" t="s">
        <v>72</v>
      </c>
      <c r="E58" s="7">
        <v>5</v>
      </c>
      <c r="F58">
        <f t="shared" si="0"/>
        <v>5</v>
      </c>
      <c r="G58" s="8">
        <v>5</v>
      </c>
    </row>
    <row r="59" spans="2:7" ht="37.5" x14ac:dyDescent="0.3">
      <c r="B59" s="11" t="s">
        <v>107</v>
      </c>
      <c r="C59" s="16" t="s">
        <v>108</v>
      </c>
      <c r="D59" s="13" t="s">
        <v>72</v>
      </c>
      <c r="E59" s="7">
        <v>12</v>
      </c>
      <c r="F59">
        <f t="shared" si="0"/>
        <v>12</v>
      </c>
      <c r="G59" s="8">
        <v>12</v>
      </c>
    </row>
    <row r="60" spans="2:7" ht="18.75" x14ac:dyDescent="0.3">
      <c r="B60" s="11" t="s">
        <v>109</v>
      </c>
      <c r="C60" s="16" t="s">
        <v>110</v>
      </c>
      <c r="D60" s="13" t="s">
        <v>72</v>
      </c>
      <c r="E60" s="7">
        <v>4</v>
      </c>
      <c r="F60">
        <f t="shared" si="0"/>
        <v>4</v>
      </c>
      <c r="G60" s="8">
        <v>4</v>
      </c>
    </row>
    <row r="61" spans="2:7" ht="18.75" x14ac:dyDescent="0.3">
      <c r="B61" s="11" t="s">
        <v>111</v>
      </c>
      <c r="C61" s="16" t="s">
        <v>112</v>
      </c>
      <c r="D61" s="13" t="s">
        <v>72</v>
      </c>
      <c r="E61" s="7">
        <v>17</v>
      </c>
      <c r="F61">
        <f t="shared" si="0"/>
        <v>17</v>
      </c>
      <c r="G61" s="8">
        <v>17</v>
      </c>
    </row>
    <row r="62" spans="2:7" ht="37.5" x14ac:dyDescent="0.3">
      <c r="B62" s="11" t="s">
        <v>113</v>
      </c>
      <c r="C62" s="16" t="s">
        <v>114</v>
      </c>
      <c r="D62" s="13" t="s">
        <v>72</v>
      </c>
      <c r="E62" s="7">
        <v>28</v>
      </c>
      <c r="F62">
        <f t="shared" si="0"/>
        <v>28</v>
      </c>
      <c r="G62" s="8">
        <v>28</v>
      </c>
    </row>
    <row r="63" spans="2:7" ht="56.25" x14ac:dyDescent="0.3">
      <c r="B63" s="11" t="s">
        <v>115</v>
      </c>
      <c r="C63" s="16" t="s">
        <v>116</v>
      </c>
      <c r="D63" s="13" t="s">
        <v>72</v>
      </c>
      <c r="E63" s="7">
        <v>60</v>
      </c>
      <c r="F63">
        <f t="shared" si="0"/>
        <v>60</v>
      </c>
      <c r="G63" s="8">
        <v>60</v>
      </c>
    </row>
    <row r="64" spans="2:7" ht="18.75" x14ac:dyDescent="0.3">
      <c r="B64" s="11" t="s">
        <v>117</v>
      </c>
      <c r="C64" s="15" t="s">
        <v>118</v>
      </c>
      <c r="D64" s="13" t="s">
        <v>72</v>
      </c>
      <c r="E64" s="7">
        <v>12</v>
      </c>
      <c r="F64">
        <f t="shared" si="0"/>
        <v>12</v>
      </c>
      <c r="G64" s="8">
        <v>12</v>
      </c>
    </row>
    <row r="65" spans="2:7" ht="18.75" x14ac:dyDescent="0.3">
      <c r="B65" s="11" t="s">
        <v>119</v>
      </c>
      <c r="C65" s="15" t="s">
        <v>120</v>
      </c>
      <c r="D65" s="13" t="s">
        <v>72</v>
      </c>
      <c r="E65" s="7">
        <v>11</v>
      </c>
      <c r="F65">
        <f t="shared" si="0"/>
        <v>11</v>
      </c>
      <c r="G65" s="8">
        <v>11</v>
      </c>
    </row>
    <row r="66" spans="2:7" ht="18.75" x14ac:dyDescent="0.3">
      <c r="B66" s="11" t="s">
        <v>121</v>
      </c>
      <c r="C66" s="15" t="s">
        <v>122</v>
      </c>
      <c r="D66" s="13" t="s">
        <v>72</v>
      </c>
      <c r="E66" s="7">
        <v>3</v>
      </c>
      <c r="F66">
        <f t="shared" si="0"/>
        <v>3</v>
      </c>
      <c r="G66" s="8">
        <v>3</v>
      </c>
    </row>
    <row r="67" spans="2:7" ht="18.75" x14ac:dyDescent="0.3">
      <c r="B67" s="11" t="s">
        <v>123</v>
      </c>
      <c r="C67" s="15" t="s">
        <v>124</v>
      </c>
      <c r="D67" s="13" t="s">
        <v>72</v>
      </c>
      <c r="E67" s="7">
        <v>9</v>
      </c>
      <c r="F67">
        <f t="shared" si="0"/>
        <v>9</v>
      </c>
      <c r="G67" s="8">
        <v>9</v>
      </c>
    </row>
    <row r="68" spans="2:7" ht="18.75" x14ac:dyDescent="0.3">
      <c r="B68" s="11" t="s">
        <v>125</v>
      </c>
      <c r="C68" s="16" t="s">
        <v>126</v>
      </c>
      <c r="D68" s="13" t="s">
        <v>129</v>
      </c>
      <c r="E68" s="7">
        <v>23</v>
      </c>
      <c r="F68">
        <f>LEN(C68)-LEN(SUBSTITUTE(C68,",",""))</f>
        <v>23</v>
      </c>
      <c r="G68" s="8">
        <v>23</v>
      </c>
    </row>
    <row r="69" spans="2:7" ht="18.75" x14ac:dyDescent="0.3">
      <c r="B69" s="11" t="s">
        <v>127</v>
      </c>
      <c r="C69" s="16" t="s">
        <v>128</v>
      </c>
      <c r="D69" s="13" t="s">
        <v>129</v>
      </c>
      <c r="E69" s="7">
        <v>6</v>
      </c>
      <c r="F69">
        <f t="shared" ref="F69:F99" si="2">LEN(C69)-LEN(SUBSTITUTE(C69,",",""))</f>
        <v>6</v>
      </c>
      <c r="G69" s="8">
        <v>6</v>
      </c>
    </row>
    <row r="70" spans="2:7" ht="18.75" x14ac:dyDescent="0.3">
      <c r="B70" s="11" t="s">
        <v>130</v>
      </c>
      <c r="C70" s="16" t="s">
        <v>131</v>
      </c>
      <c r="D70" s="13" t="s">
        <v>129</v>
      </c>
      <c r="E70" s="7">
        <v>5</v>
      </c>
      <c r="F70">
        <f t="shared" si="2"/>
        <v>5</v>
      </c>
      <c r="G70" s="8">
        <v>5</v>
      </c>
    </row>
    <row r="71" spans="2:7" ht="18.75" x14ac:dyDescent="0.3">
      <c r="B71" s="11" t="s">
        <v>132</v>
      </c>
      <c r="C71" s="16" t="s">
        <v>133</v>
      </c>
      <c r="D71" s="13" t="s">
        <v>129</v>
      </c>
      <c r="E71" s="7">
        <v>6</v>
      </c>
      <c r="F71">
        <f t="shared" si="2"/>
        <v>6</v>
      </c>
      <c r="G71" s="8">
        <v>6</v>
      </c>
    </row>
    <row r="72" spans="2:7" ht="18.75" x14ac:dyDescent="0.3">
      <c r="B72" s="11" t="s">
        <v>134</v>
      </c>
      <c r="C72" s="16" t="s">
        <v>135</v>
      </c>
      <c r="D72" s="13" t="s">
        <v>129</v>
      </c>
      <c r="E72" s="7">
        <v>6</v>
      </c>
      <c r="F72">
        <f t="shared" si="2"/>
        <v>6</v>
      </c>
      <c r="G72" s="8">
        <v>6</v>
      </c>
    </row>
    <row r="73" spans="2:7" ht="18.75" x14ac:dyDescent="0.3">
      <c r="B73" s="11" t="s">
        <v>136</v>
      </c>
      <c r="C73" s="16" t="s">
        <v>137</v>
      </c>
      <c r="D73" s="13" t="s">
        <v>129</v>
      </c>
      <c r="E73" s="7">
        <v>2</v>
      </c>
      <c r="F73">
        <f t="shared" si="2"/>
        <v>2</v>
      </c>
      <c r="G73" s="8">
        <v>2</v>
      </c>
    </row>
    <row r="74" spans="2:7" ht="18.75" x14ac:dyDescent="0.3">
      <c r="B74" s="11" t="s">
        <v>138</v>
      </c>
      <c r="C74" s="17">
        <v>2</v>
      </c>
      <c r="D74" s="13" t="s">
        <v>129</v>
      </c>
      <c r="E74" s="7">
        <v>1</v>
      </c>
      <c r="F74">
        <v>1</v>
      </c>
      <c r="G74" s="8">
        <v>1</v>
      </c>
    </row>
    <row r="75" spans="2:7" ht="37.5" x14ac:dyDescent="0.3">
      <c r="B75" s="11" t="s">
        <v>97</v>
      </c>
      <c r="C75" s="16" t="s">
        <v>139</v>
      </c>
      <c r="D75" s="13" t="s">
        <v>129</v>
      </c>
      <c r="E75" s="7">
        <v>36</v>
      </c>
      <c r="F75">
        <f t="shared" si="2"/>
        <v>36</v>
      </c>
      <c r="G75" s="8">
        <v>36</v>
      </c>
    </row>
    <row r="76" spans="2:7" ht="18.75" x14ac:dyDescent="0.3">
      <c r="B76" s="11" t="s">
        <v>140</v>
      </c>
      <c r="C76" s="16" t="s">
        <v>141</v>
      </c>
      <c r="D76" s="13" t="s">
        <v>129</v>
      </c>
      <c r="E76" s="7">
        <v>2</v>
      </c>
      <c r="F76">
        <f t="shared" si="2"/>
        <v>2</v>
      </c>
      <c r="G76" s="8">
        <v>2</v>
      </c>
    </row>
    <row r="77" spans="2:7" ht="18.75" x14ac:dyDescent="0.3">
      <c r="B77" s="11" t="s">
        <v>142</v>
      </c>
      <c r="C77" s="16" t="s">
        <v>143</v>
      </c>
      <c r="D77" s="13" t="s">
        <v>129</v>
      </c>
      <c r="E77" s="7">
        <v>17</v>
      </c>
      <c r="F77">
        <f t="shared" si="2"/>
        <v>17</v>
      </c>
      <c r="G77" s="8">
        <v>17</v>
      </c>
    </row>
    <row r="78" spans="2:7" ht="18.75" x14ac:dyDescent="0.3">
      <c r="B78" s="11" t="s">
        <v>144</v>
      </c>
      <c r="C78" s="16" t="s">
        <v>145</v>
      </c>
      <c r="D78" s="13" t="s">
        <v>129</v>
      </c>
      <c r="E78" s="7">
        <v>2</v>
      </c>
      <c r="F78">
        <f t="shared" si="2"/>
        <v>2</v>
      </c>
      <c r="G78" s="8">
        <v>2</v>
      </c>
    </row>
    <row r="79" spans="2:7" ht="18.75" x14ac:dyDescent="0.3">
      <c r="B79" s="11" t="s">
        <v>146</v>
      </c>
      <c r="C79" s="16" t="s">
        <v>147</v>
      </c>
      <c r="D79" s="13" t="s">
        <v>129</v>
      </c>
      <c r="E79" s="7">
        <v>12</v>
      </c>
      <c r="F79">
        <f t="shared" si="2"/>
        <v>12</v>
      </c>
      <c r="G79" s="8">
        <v>12</v>
      </c>
    </row>
    <row r="80" spans="2:7" ht="75" x14ac:dyDescent="0.3">
      <c r="B80" s="11" t="s">
        <v>148</v>
      </c>
      <c r="C80" s="16" t="s">
        <v>149</v>
      </c>
      <c r="D80" s="13" t="s">
        <v>129</v>
      </c>
      <c r="E80" s="7">
        <v>62</v>
      </c>
      <c r="F80">
        <f t="shared" si="2"/>
        <v>62</v>
      </c>
      <c r="G80" s="8">
        <v>62</v>
      </c>
    </row>
    <row r="81" spans="2:7" ht="18.75" x14ac:dyDescent="0.3">
      <c r="B81" s="11" t="s">
        <v>150</v>
      </c>
      <c r="C81" s="16" t="s">
        <v>151</v>
      </c>
      <c r="D81" s="13" t="s">
        <v>129</v>
      </c>
      <c r="E81" s="7">
        <v>19</v>
      </c>
      <c r="F81">
        <f t="shared" si="2"/>
        <v>19</v>
      </c>
      <c r="G81" s="8">
        <v>19</v>
      </c>
    </row>
    <row r="82" spans="2:7" ht="18.75" x14ac:dyDescent="0.3">
      <c r="B82" s="11" t="s">
        <v>152</v>
      </c>
      <c r="C82" s="16" t="s">
        <v>153</v>
      </c>
      <c r="D82" s="13" t="s">
        <v>129</v>
      </c>
      <c r="E82" s="7">
        <v>3</v>
      </c>
      <c r="F82">
        <f t="shared" si="2"/>
        <v>3</v>
      </c>
      <c r="G82" s="8">
        <v>3</v>
      </c>
    </row>
    <row r="83" spans="2:7" ht="18.75" x14ac:dyDescent="0.3">
      <c r="B83" s="11" t="s">
        <v>154</v>
      </c>
      <c r="C83" s="16" t="s">
        <v>155</v>
      </c>
      <c r="D83" s="13" t="s">
        <v>129</v>
      </c>
      <c r="E83" s="7">
        <v>3</v>
      </c>
      <c r="F83">
        <f t="shared" si="2"/>
        <v>3</v>
      </c>
      <c r="G83" s="8">
        <v>3</v>
      </c>
    </row>
    <row r="84" spans="2:7" ht="18.75" x14ac:dyDescent="0.3">
      <c r="B84" s="11" t="s">
        <v>156</v>
      </c>
      <c r="C84" s="16" t="s">
        <v>157</v>
      </c>
      <c r="D84" s="13" t="s">
        <v>129</v>
      </c>
      <c r="E84" s="7">
        <v>15</v>
      </c>
      <c r="F84">
        <f t="shared" si="2"/>
        <v>15</v>
      </c>
      <c r="G84" s="8">
        <v>15</v>
      </c>
    </row>
    <row r="85" spans="2:7" ht="37.5" x14ac:dyDescent="0.3">
      <c r="B85" s="11" t="s">
        <v>158</v>
      </c>
      <c r="C85" s="16" t="s">
        <v>159</v>
      </c>
      <c r="D85" s="13" t="s">
        <v>129</v>
      </c>
      <c r="E85" s="7">
        <v>44</v>
      </c>
      <c r="F85">
        <f t="shared" si="2"/>
        <v>44</v>
      </c>
      <c r="G85" s="8">
        <v>44</v>
      </c>
    </row>
    <row r="86" spans="2:7" ht="18.75" x14ac:dyDescent="0.3">
      <c r="B86" s="11" t="s">
        <v>160</v>
      </c>
      <c r="C86" s="16" t="s">
        <v>161</v>
      </c>
      <c r="D86" s="13" t="s">
        <v>129</v>
      </c>
      <c r="E86" s="7">
        <v>12</v>
      </c>
      <c r="F86">
        <f t="shared" si="2"/>
        <v>12</v>
      </c>
      <c r="G86" s="8">
        <v>12</v>
      </c>
    </row>
    <row r="87" spans="2:7" ht="18.75" x14ac:dyDescent="0.3">
      <c r="B87" s="11" t="s">
        <v>162</v>
      </c>
      <c r="C87" s="16" t="s">
        <v>163</v>
      </c>
      <c r="D87" s="13"/>
      <c r="E87" s="7">
        <v>19</v>
      </c>
      <c r="F87">
        <f t="shared" si="2"/>
        <v>19</v>
      </c>
      <c r="G87" s="8">
        <v>19</v>
      </c>
    </row>
    <row r="88" spans="2:7" ht="18.75" x14ac:dyDescent="0.3">
      <c r="B88" s="11" t="s">
        <v>164</v>
      </c>
      <c r="C88" s="16" t="s">
        <v>165</v>
      </c>
      <c r="D88" s="13" t="s">
        <v>129</v>
      </c>
      <c r="E88" s="7">
        <v>10</v>
      </c>
      <c r="F88">
        <f t="shared" si="2"/>
        <v>10</v>
      </c>
      <c r="G88" s="8">
        <v>10</v>
      </c>
    </row>
    <row r="89" spans="2:7" ht="37.5" x14ac:dyDescent="0.3">
      <c r="B89" s="11" t="s">
        <v>166</v>
      </c>
      <c r="C89" s="16" t="s">
        <v>167</v>
      </c>
      <c r="D89" s="13" t="s">
        <v>129</v>
      </c>
      <c r="E89" s="7">
        <v>43</v>
      </c>
      <c r="F89">
        <f t="shared" si="2"/>
        <v>43</v>
      </c>
      <c r="G89" s="8">
        <v>43</v>
      </c>
    </row>
    <row r="90" spans="2:7" ht="18.75" x14ac:dyDescent="0.3">
      <c r="B90" s="11" t="s">
        <v>191</v>
      </c>
      <c r="C90" s="16" t="s">
        <v>168</v>
      </c>
      <c r="D90" s="13" t="s">
        <v>129</v>
      </c>
      <c r="E90" s="7">
        <v>9</v>
      </c>
      <c r="F90">
        <f t="shared" si="2"/>
        <v>9</v>
      </c>
      <c r="G90" s="8">
        <v>9</v>
      </c>
    </row>
    <row r="91" spans="2:7" ht="18.75" x14ac:dyDescent="0.3">
      <c r="B91" s="11" t="s">
        <v>169</v>
      </c>
      <c r="C91" s="16" t="s">
        <v>170</v>
      </c>
      <c r="D91" s="13" t="s">
        <v>129</v>
      </c>
      <c r="E91" s="7">
        <v>6</v>
      </c>
      <c r="F91">
        <f t="shared" si="2"/>
        <v>6</v>
      </c>
      <c r="G91" s="8">
        <v>6</v>
      </c>
    </row>
    <row r="92" spans="2:7" ht="18.75" x14ac:dyDescent="0.3">
      <c r="B92" s="11" t="s">
        <v>171</v>
      </c>
      <c r="C92" s="16" t="s">
        <v>172</v>
      </c>
      <c r="D92" s="13" t="s">
        <v>129</v>
      </c>
      <c r="E92" s="7">
        <v>11</v>
      </c>
      <c r="F92">
        <f t="shared" si="2"/>
        <v>11</v>
      </c>
      <c r="G92" s="8">
        <v>11</v>
      </c>
    </row>
    <row r="93" spans="2:7" ht="37.5" x14ac:dyDescent="0.3">
      <c r="B93" s="11" t="s">
        <v>173</v>
      </c>
      <c r="C93" s="16" t="s">
        <v>174</v>
      </c>
      <c r="D93" s="13" t="s">
        <v>129</v>
      </c>
      <c r="E93" s="7">
        <v>5</v>
      </c>
      <c r="F93">
        <f t="shared" si="2"/>
        <v>5</v>
      </c>
      <c r="G93" s="8">
        <v>5</v>
      </c>
    </row>
    <row r="94" spans="2:7" ht="18.75" x14ac:dyDescent="0.3">
      <c r="B94" s="11" t="s">
        <v>175</v>
      </c>
      <c r="C94" s="16" t="s">
        <v>176</v>
      </c>
      <c r="D94" s="13" t="s">
        <v>129</v>
      </c>
      <c r="E94" s="7">
        <v>5</v>
      </c>
      <c r="F94">
        <f t="shared" si="2"/>
        <v>5</v>
      </c>
      <c r="G94" s="8">
        <v>5</v>
      </c>
    </row>
    <row r="95" spans="2:7" ht="18.75" x14ac:dyDescent="0.3">
      <c r="B95" s="11" t="s">
        <v>177</v>
      </c>
      <c r="C95" s="16" t="s">
        <v>178</v>
      </c>
      <c r="D95" s="13" t="s">
        <v>129</v>
      </c>
      <c r="E95" s="7">
        <v>4</v>
      </c>
      <c r="F95">
        <f t="shared" si="2"/>
        <v>4</v>
      </c>
      <c r="G95" s="8">
        <v>4</v>
      </c>
    </row>
    <row r="96" spans="2:7" ht="18.75" x14ac:dyDescent="0.3">
      <c r="B96" s="11" t="s">
        <v>179</v>
      </c>
      <c r="C96" s="16" t="s">
        <v>180</v>
      </c>
      <c r="D96" s="13" t="s">
        <v>129</v>
      </c>
      <c r="E96" s="7">
        <v>22</v>
      </c>
      <c r="F96">
        <f t="shared" si="2"/>
        <v>22</v>
      </c>
      <c r="G96" s="8">
        <v>22</v>
      </c>
    </row>
    <row r="97" spans="2:7" ht="18.75" x14ac:dyDescent="0.3">
      <c r="B97" s="11" t="s">
        <v>181</v>
      </c>
      <c r="C97" s="16" t="s">
        <v>182</v>
      </c>
      <c r="D97" s="13" t="s">
        <v>129</v>
      </c>
      <c r="E97" s="7">
        <v>7</v>
      </c>
      <c r="F97">
        <f t="shared" si="2"/>
        <v>7</v>
      </c>
      <c r="G97" s="8">
        <v>7</v>
      </c>
    </row>
    <row r="98" spans="2:7" ht="37.5" x14ac:dyDescent="0.25">
      <c r="B98" s="14" t="s">
        <v>183</v>
      </c>
      <c r="C98" s="15" t="s">
        <v>184</v>
      </c>
      <c r="D98" s="15" t="s">
        <v>129</v>
      </c>
      <c r="E98" s="7">
        <v>37</v>
      </c>
      <c r="F98">
        <f t="shared" si="2"/>
        <v>37</v>
      </c>
      <c r="G98" s="8">
        <v>37</v>
      </c>
    </row>
    <row r="99" spans="2:7" ht="18.75" x14ac:dyDescent="0.3">
      <c r="B99" s="11" t="s">
        <v>83</v>
      </c>
      <c r="C99" s="16" t="s">
        <v>84</v>
      </c>
      <c r="D99" s="13" t="s">
        <v>129</v>
      </c>
      <c r="E99" s="7">
        <v>7</v>
      </c>
      <c r="F99">
        <f t="shared" si="2"/>
        <v>7</v>
      </c>
      <c r="G99" s="8">
        <v>7</v>
      </c>
    </row>
  </sheetData>
  <mergeCells count="3">
    <mergeCell ref="B3:D3"/>
    <mergeCell ref="A4:D4"/>
    <mergeCell ref="B2:D2"/>
  </mergeCells>
  <pageMargins left="0.7" right="0.7" top="0.75" bottom="0.75" header="0.3" footer="0.3"/>
  <pageSetup paperSize="9" scale="2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2024-12-23T07:51:03Z</dcterms:modified>
</cp:coreProperties>
</file>